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44" windowWidth="22980" windowHeight="9528"/>
  </bookViews>
  <sheets>
    <sheet name="ronde 1" sheetId="1" r:id="rId1"/>
    <sheet name="ronde 2" sheetId="2" r:id="rId2"/>
    <sheet name="ronde 3 " sheetId="3" r:id="rId3"/>
  </sheets>
  <calcPr calcId="125725"/>
</workbook>
</file>

<file path=xl/calcChain.xml><?xml version="1.0" encoding="utf-8"?>
<calcChain xmlns="http://schemas.openxmlformats.org/spreadsheetml/2006/main">
  <c r="P41" i="3"/>
  <c r="M41"/>
  <c r="J41"/>
  <c r="G41"/>
  <c r="P37"/>
  <c r="M37"/>
  <c r="J37"/>
  <c r="G37"/>
  <c r="Q37" s="1"/>
  <c r="P44"/>
  <c r="M44"/>
  <c r="J44"/>
  <c r="G44"/>
  <c r="Q44" s="1"/>
  <c r="P42"/>
  <c r="M42"/>
  <c r="J42"/>
  <c r="G42"/>
  <c r="Q42" s="1"/>
  <c r="P40"/>
  <c r="M40"/>
  <c r="J40"/>
  <c r="G40"/>
  <c r="Q40" s="1"/>
  <c r="P43"/>
  <c r="M43"/>
  <c r="J43"/>
  <c r="G43"/>
  <c r="Q43" s="1"/>
  <c r="P39"/>
  <c r="M39"/>
  <c r="J39"/>
  <c r="G39"/>
  <c r="Q39" s="1"/>
  <c r="P38"/>
  <c r="M38"/>
  <c r="J38"/>
  <c r="G38"/>
  <c r="Q38" s="1"/>
  <c r="P36"/>
  <c r="M36"/>
  <c r="J36"/>
  <c r="G36"/>
  <c r="Q36" s="1"/>
  <c r="P35"/>
  <c r="M35"/>
  <c r="J35"/>
  <c r="G35"/>
  <c r="Q35" s="1"/>
  <c r="P24"/>
  <c r="M24"/>
  <c r="J24"/>
  <c r="G24"/>
  <c r="Q24" s="1"/>
  <c r="P30"/>
  <c r="M30"/>
  <c r="J30"/>
  <c r="G30"/>
  <c r="Q30" s="1"/>
  <c r="P29"/>
  <c r="M29"/>
  <c r="J29"/>
  <c r="G29"/>
  <c r="Q29" s="1"/>
  <c r="P26"/>
  <c r="M26"/>
  <c r="J26"/>
  <c r="G26"/>
  <c r="Q26" s="1"/>
  <c r="P28"/>
  <c r="M28"/>
  <c r="J28"/>
  <c r="G28"/>
  <c r="Q28" s="1"/>
  <c r="P25"/>
  <c r="M25"/>
  <c r="J25"/>
  <c r="G25"/>
  <c r="Q25" s="1"/>
  <c r="P27"/>
  <c r="M27"/>
  <c r="J27"/>
  <c r="G27"/>
  <c r="Q27" s="1"/>
  <c r="P19"/>
  <c r="M19"/>
  <c r="J19"/>
  <c r="G19"/>
  <c r="Q19" s="1"/>
  <c r="P18"/>
  <c r="M18"/>
  <c r="J18"/>
  <c r="G18"/>
  <c r="Q18" s="1"/>
  <c r="P17"/>
  <c r="M17"/>
  <c r="J17"/>
  <c r="G17"/>
  <c r="Q17" s="1"/>
  <c r="P12"/>
  <c r="M12"/>
  <c r="J12"/>
  <c r="G12"/>
  <c r="P11"/>
  <c r="M11"/>
  <c r="J11"/>
  <c r="G11"/>
  <c r="Q11" s="1"/>
  <c r="P9"/>
  <c r="M9"/>
  <c r="J9"/>
  <c r="G9"/>
  <c r="Q9" s="1"/>
  <c r="P6"/>
  <c r="M6"/>
  <c r="J6"/>
  <c r="G6"/>
  <c r="Q6" s="1"/>
  <c r="P8"/>
  <c r="M8"/>
  <c r="J8"/>
  <c r="G8"/>
  <c r="Q8" s="1"/>
  <c r="P10"/>
  <c r="M10"/>
  <c r="J10"/>
  <c r="G10"/>
  <c r="Q10" s="1"/>
  <c r="P7"/>
  <c r="M7"/>
  <c r="J7"/>
  <c r="G7"/>
  <c r="Q7" s="1"/>
  <c r="P21" i="2"/>
  <c r="M21"/>
  <c r="J21"/>
  <c r="G21"/>
  <c r="P19"/>
  <c r="M19"/>
  <c r="J19"/>
  <c r="G19"/>
  <c r="P20"/>
  <c r="M20"/>
  <c r="J20"/>
  <c r="G20"/>
  <c r="P16"/>
  <c r="M16"/>
  <c r="J16"/>
  <c r="G16"/>
  <c r="P22"/>
  <c r="M22"/>
  <c r="J22"/>
  <c r="G22"/>
  <c r="P24"/>
  <c r="M24"/>
  <c r="J24"/>
  <c r="G24"/>
  <c r="P23"/>
  <c r="M23"/>
  <c r="J23"/>
  <c r="G23"/>
  <c r="P15"/>
  <c r="M15"/>
  <c r="J15"/>
  <c r="G15"/>
  <c r="P17"/>
  <c r="M17"/>
  <c r="J17"/>
  <c r="G17"/>
  <c r="P18"/>
  <c r="M18"/>
  <c r="J18"/>
  <c r="G18"/>
  <c r="P10"/>
  <c r="M10"/>
  <c r="J10"/>
  <c r="G10"/>
  <c r="P9"/>
  <c r="M9"/>
  <c r="J9"/>
  <c r="G9"/>
  <c r="P6"/>
  <c r="M6"/>
  <c r="J6"/>
  <c r="G6"/>
  <c r="P8"/>
  <c r="M8"/>
  <c r="J8"/>
  <c r="G8"/>
  <c r="P5"/>
  <c r="M5"/>
  <c r="J5"/>
  <c r="G5"/>
  <c r="P7"/>
  <c r="M7"/>
  <c r="J7"/>
  <c r="G7"/>
  <c r="P25" i="1"/>
  <c r="M25"/>
  <c r="J25"/>
  <c r="G25"/>
  <c r="Q25" s="1"/>
  <c r="P31"/>
  <c r="M31"/>
  <c r="J31"/>
  <c r="G31"/>
  <c r="Q31" s="1"/>
  <c r="P33"/>
  <c r="M33"/>
  <c r="J33"/>
  <c r="G33"/>
  <c r="Q33" s="1"/>
  <c r="P30"/>
  <c r="M30"/>
  <c r="J30"/>
  <c r="G30"/>
  <c r="Q30" s="1"/>
  <c r="P24"/>
  <c r="M24"/>
  <c r="J24"/>
  <c r="G24"/>
  <c r="Q24" s="1"/>
  <c r="P32"/>
  <c r="M32"/>
  <c r="J32"/>
  <c r="G32"/>
  <c r="Q32" s="1"/>
  <c r="P27"/>
  <c r="M27"/>
  <c r="J27"/>
  <c r="G27"/>
  <c r="Q27" s="1"/>
  <c r="P28"/>
  <c r="M28"/>
  <c r="J28"/>
  <c r="G28"/>
  <c r="Q28" s="1"/>
  <c r="P26"/>
  <c r="M26"/>
  <c r="J26"/>
  <c r="G26"/>
  <c r="Q26" s="1"/>
  <c r="P29"/>
  <c r="M29"/>
  <c r="J29"/>
  <c r="G29"/>
  <c r="Q29" s="1"/>
  <c r="P9"/>
  <c r="M9"/>
  <c r="J9"/>
  <c r="G9"/>
  <c r="Q9" s="1"/>
  <c r="P7"/>
  <c r="M7"/>
  <c r="J7"/>
  <c r="G7"/>
  <c r="Q7" s="1"/>
  <c r="P13"/>
  <c r="M13"/>
  <c r="J13"/>
  <c r="G13"/>
  <c r="Q13" s="1"/>
  <c r="P6"/>
  <c r="M6"/>
  <c r="J6"/>
  <c r="G6"/>
  <c r="Q6" s="1"/>
  <c r="P18"/>
  <c r="M18"/>
  <c r="J18"/>
  <c r="G18"/>
  <c r="Q18" s="1"/>
  <c r="P12"/>
  <c r="M12"/>
  <c r="J12"/>
  <c r="G12"/>
  <c r="Q12" s="1"/>
  <c r="P16"/>
  <c r="M16"/>
  <c r="J16"/>
  <c r="G16"/>
  <c r="Q16" s="1"/>
  <c r="P15"/>
  <c r="M15"/>
  <c r="J15"/>
  <c r="G15"/>
  <c r="Q15" s="1"/>
  <c r="P11"/>
  <c r="M11"/>
  <c r="J11"/>
  <c r="G11"/>
  <c r="Q11" s="1"/>
  <c r="P8"/>
  <c r="M8"/>
  <c r="J8"/>
  <c r="G8"/>
  <c r="Q8" s="1"/>
  <c r="P10"/>
  <c r="M10"/>
  <c r="J10"/>
  <c r="G10"/>
  <c r="Q10" s="1"/>
  <c r="P14"/>
  <c r="M14"/>
  <c r="J14"/>
  <c r="G14"/>
  <c r="Q14" s="1"/>
  <c r="P17"/>
  <c r="M17"/>
  <c r="J17"/>
  <c r="G17"/>
  <c r="Q17" s="1"/>
  <c r="Q41" i="3" l="1"/>
  <c r="Q12"/>
  <c r="Q7" i="2"/>
  <c r="Q5"/>
  <c r="Q8"/>
  <c r="Q6"/>
  <c r="Q9"/>
  <c r="Q10"/>
  <c r="Q18"/>
  <c r="Q17"/>
  <c r="Q15"/>
  <c r="Q24"/>
  <c r="Q22"/>
  <c r="Q16"/>
  <c r="Q20"/>
  <c r="Q19"/>
  <c r="Q21"/>
</calcChain>
</file>

<file path=xl/sharedStrings.xml><?xml version="1.0" encoding="utf-8"?>
<sst xmlns="http://schemas.openxmlformats.org/spreadsheetml/2006/main" count="330" uniqueCount="101">
  <si>
    <t>Niveau 14 groep 1</t>
  </si>
  <si>
    <t>Naam</t>
  </si>
  <si>
    <t>Vloer</t>
  </si>
  <si>
    <t>Balk</t>
  </si>
  <si>
    <t>Sprong</t>
  </si>
  <si>
    <t>Brug</t>
  </si>
  <si>
    <t>Totaal</t>
  </si>
  <si>
    <t>D</t>
  </si>
  <si>
    <t>E</t>
  </si>
  <si>
    <t>ES</t>
  </si>
  <si>
    <t>Nienke Baars</t>
  </si>
  <si>
    <t>SVW</t>
  </si>
  <si>
    <t>Lotte vd Worp</t>
  </si>
  <si>
    <t>Nadine Blankenstijn</t>
  </si>
  <si>
    <t>Isa van Benthum</t>
  </si>
  <si>
    <t>Ilse middelkoop</t>
  </si>
  <si>
    <t>Dianthe Brouwer</t>
  </si>
  <si>
    <t>Sanne Geelen</t>
  </si>
  <si>
    <t>Lisa Overvest</t>
  </si>
  <si>
    <t>SVL</t>
  </si>
  <si>
    <t>Emma Flikweert</t>
  </si>
  <si>
    <t>Liesanne Vernooij</t>
  </si>
  <si>
    <t>Fit</t>
  </si>
  <si>
    <t>Mare Louisa</t>
  </si>
  <si>
    <t>Anne Kiewiet</t>
  </si>
  <si>
    <t>niet aanw.</t>
  </si>
  <si>
    <t>Mare Hoekstra</t>
  </si>
  <si>
    <t>Marit Spies</t>
  </si>
  <si>
    <t>groep</t>
  </si>
  <si>
    <t>Niveau 14</t>
  </si>
  <si>
    <t>plaats</t>
  </si>
  <si>
    <t>Ronde 1: 9.00 - 10.30 uur</t>
  </si>
  <si>
    <t>Niveau 15 groep 1</t>
  </si>
  <si>
    <t>Lisa Schreurs</t>
  </si>
  <si>
    <t>Iris Oskam</t>
  </si>
  <si>
    <t>Lotte van Helden</t>
  </si>
  <si>
    <t>Lieke Jansen</t>
  </si>
  <si>
    <t>Femmy Pieck</t>
  </si>
  <si>
    <t>Feline Hardeman</t>
  </si>
  <si>
    <t>Kiran Kanhai</t>
  </si>
  <si>
    <t>Floor Giskens</t>
  </si>
  <si>
    <t>Celine Sondervan</t>
  </si>
  <si>
    <t>Lynn Koster</t>
  </si>
  <si>
    <t>Silke van de Vegte</t>
  </si>
  <si>
    <t>Niveau 15</t>
  </si>
  <si>
    <t>Ronde 2: 10.30 - 12.00 uur</t>
  </si>
  <si>
    <t>Maxime de Ridder</t>
  </si>
  <si>
    <t>Julia Baan</t>
  </si>
  <si>
    <t>Angela Rosengarten</t>
  </si>
  <si>
    <t>Renée v Leeuwen</t>
  </si>
  <si>
    <t>Marit van Galen</t>
  </si>
  <si>
    <t>Iris van Eijk</t>
  </si>
  <si>
    <t>Lisa Oskam</t>
  </si>
  <si>
    <t>SVW </t>
  </si>
  <si>
    <t>Femke de Lange</t>
  </si>
  <si>
    <t> SVW</t>
  </si>
  <si>
    <t>Danique Brouwer</t>
  </si>
  <si>
    <t>Valerie de Bie</t>
  </si>
  <si>
    <t>in laatste ronde</t>
  </si>
  <si>
    <t>Sterre Stegeman</t>
  </si>
  <si>
    <t>Janneke van Noort</t>
  </si>
  <si>
    <t> SVL</t>
  </si>
  <si>
    <t>Zoe Koster</t>
  </si>
  <si>
    <t> Fit</t>
  </si>
  <si>
    <t>Charlotte Wennekes</t>
  </si>
  <si>
    <t>Mabel Leferink</t>
  </si>
  <si>
    <t>Rosa Giskes</t>
  </si>
  <si>
    <t>Ronde 3: 12.00 - 14.00 uur</t>
  </si>
  <si>
    <t>Groep Jongens</t>
  </si>
  <si>
    <t>Ringen</t>
  </si>
  <si>
    <t xml:space="preserve">Brug </t>
  </si>
  <si>
    <t>/ Jongens brug</t>
  </si>
  <si>
    <t>Sep Ruitenberg</t>
  </si>
  <si>
    <t>Martin de Lange</t>
  </si>
  <si>
    <t>Sietze Gardenier</t>
  </si>
  <si>
    <t>Kevin Sondervan</t>
  </si>
  <si>
    <t>Kars Roeders</t>
  </si>
  <si>
    <t>Joep Haak </t>
  </si>
  <si>
    <t>Swen van Druten</t>
  </si>
  <si>
    <t>Niveau 9</t>
  </si>
  <si>
    <t>Anne van Cooten</t>
  </si>
  <si>
    <t>Femke Degen</t>
  </si>
  <si>
    <t>Hanne Louisa</t>
  </si>
  <si>
    <t>Niveau 11</t>
  </si>
  <si>
    <t>Anouk Klarenbeek</t>
  </si>
  <si>
    <t>Linda van Wijk</t>
  </si>
  <si>
    <t>Sanne Koster</t>
  </si>
  <si>
    <t>Laura Scholman</t>
  </si>
  <si>
    <t>Julia Kooiman</t>
  </si>
  <si>
    <t>Daphne Rutgers</t>
  </si>
  <si>
    <t>Jasmijn Lohuis</t>
  </si>
  <si>
    <t>Niveau 12/13</t>
  </si>
  <si>
    <t>Jael Verwoert</t>
  </si>
  <si>
    <t>Ilse van Rossum</t>
  </si>
  <si>
    <t>Eline van Cooten</t>
  </si>
  <si>
    <t>Iris Degen</t>
  </si>
  <si>
    <t>Sharon Verwoert</t>
  </si>
  <si>
    <t>Linda de Bruin</t>
  </si>
  <si>
    <t>Annebel Blom</t>
  </si>
  <si>
    <t>Lotte van Remmel</t>
  </si>
  <si>
    <t>Kristel Vroege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</si>
</sst>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0" xfId="0" applyBorder="1"/>
    <xf numFmtId="164" fontId="0" fillId="0" borderId="13" xfId="0" applyNumberFormat="1" applyBorder="1"/>
    <xf numFmtId="0" fontId="3" fillId="0" borderId="11" xfId="0" applyFont="1" applyBorder="1"/>
    <xf numFmtId="0" fontId="3" fillId="0" borderId="13" xfId="0" applyFont="1" applyBorder="1"/>
    <xf numFmtId="0" fontId="3" fillId="0" borderId="11" xfId="0" applyNumberFormat="1" applyFont="1" applyBorder="1"/>
    <xf numFmtId="164" fontId="0" fillId="0" borderId="11" xfId="0" applyNumberFormat="1" applyBorder="1"/>
    <xf numFmtId="164" fontId="0" fillId="0" borderId="12" xfId="0" applyNumberFormat="1" applyBorder="1"/>
    <xf numFmtId="2" fontId="0" fillId="0" borderId="13" xfId="0" applyNumberFormat="1" applyBorder="1"/>
    <xf numFmtId="0" fontId="0" fillId="0" borderId="0" xfId="0" applyFill="1" applyBorder="1" applyAlignment="1">
      <alignment horizontal="right"/>
    </xf>
    <xf numFmtId="0" fontId="1" fillId="0" borderId="0" xfId="0" applyFont="1"/>
    <xf numFmtId="0" fontId="4" fillId="0" borderId="0" xfId="0" applyFont="1"/>
    <xf numFmtId="2" fontId="0" fillId="0" borderId="10" xfId="0" applyNumberFormat="1" applyBorder="1"/>
    <xf numFmtId="164" fontId="0" fillId="0" borderId="10" xfId="0" applyNumberFormat="1" applyBorder="1"/>
    <xf numFmtId="0" fontId="0" fillId="2" borderId="9" xfId="0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2" fontId="0" fillId="2" borderId="12" xfId="0" applyNumberFormat="1" applyFill="1" applyBorder="1"/>
    <xf numFmtId="0" fontId="0" fillId="2" borderId="0" xfId="0" applyFill="1"/>
    <xf numFmtId="0" fontId="0" fillId="2" borderId="10" xfId="0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3" fillId="2" borderId="13" xfId="0" applyFont="1" applyFill="1" applyBorder="1"/>
    <xf numFmtId="164" fontId="0" fillId="2" borderId="13" xfId="0" applyNumberFormat="1" applyFill="1" applyBorder="1"/>
    <xf numFmtId="2" fontId="0" fillId="2" borderId="10" xfId="0" applyNumberFormat="1" applyFill="1" applyBorder="1"/>
    <xf numFmtId="164" fontId="0" fillId="2" borderId="10" xfId="0" applyNumberFormat="1" applyFill="1" applyBorder="1"/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2" xfId="0" applyFont="1" applyBorder="1"/>
    <xf numFmtId="0" fontId="3" fillId="2" borderId="10" xfId="0" applyFont="1" applyFill="1" applyBorder="1" applyAlignment="1">
      <alignment horizontal="left"/>
    </xf>
    <xf numFmtId="0" fontId="0" fillId="2" borderId="13" xfId="0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vertical="top"/>
    </xf>
    <xf numFmtId="0" fontId="0" fillId="3" borderId="10" xfId="0" applyFill="1" applyBorder="1"/>
    <xf numFmtId="0" fontId="6" fillId="0" borderId="12" xfId="0" applyFont="1" applyBorder="1"/>
    <xf numFmtId="0" fontId="3" fillId="3" borderId="10" xfId="0" applyFont="1" applyFill="1" applyBorder="1"/>
    <xf numFmtId="0" fontId="0" fillId="0" borderId="10" xfId="0" applyFill="1" applyBorder="1"/>
    <xf numFmtId="0" fontId="3" fillId="0" borderId="10" xfId="0" applyFont="1" applyFill="1" applyBorder="1"/>
    <xf numFmtId="0" fontId="3" fillId="0" borderId="13" xfId="0" applyFont="1" applyFill="1" applyBorder="1"/>
    <xf numFmtId="0" fontId="0" fillId="0" borderId="13" xfId="0" applyFill="1" applyBorder="1"/>
    <xf numFmtId="2" fontId="0" fillId="0" borderId="12" xfId="0" applyNumberFormat="1" applyFill="1" applyBorder="1"/>
    <xf numFmtId="0" fontId="0" fillId="0" borderId="0" xfId="0" applyBorder="1"/>
    <xf numFmtId="0" fontId="0" fillId="3" borderId="0" xfId="0" applyFill="1" applyBorder="1"/>
    <xf numFmtId="0" fontId="6" fillId="0" borderId="0" xfId="0" applyFont="1" applyBorder="1"/>
    <xf numFmtId="2" fontId="0" fillId="0" borderId="0" xfId="0" applyNumberFormat="1" applyBorder="1"/>
    <xf numFmtId="0" fontId="6" fillId="0" borderId="10" xfId="0" applyFont="1" applyBorder="1"/>
    <xf numFmtId="0" fontId="6" fillId="0" borderId="11" xfId="0" applyFont="1" applyBorder="1"/>
    <xf numFmtId="0" fontId="0" fillId="3" borderId="12" xfId="0" applyFill="1" applyBorder="1"/>
    <xf numFmtId="0" fontId="3" fillId="3" borderId="12" xfId="0" applyFont="1" applyFill="1" applyBorder="1"/>
    <xf numFmtId="0" fontId="3" fillId="2" borderId="12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topLeftCell="A16" workbookViewId="0">
      <selection activeCell="G39" sqref="G39"/>
    </sheetView>
  </sheetViews>
  <sheetFormatPr defaultRowHeight="14.4"/>
  <cols>
    <col min="2" max="2" width="17.21875" bestFit="1" customWidth="1"/>
    <col min="4" max="4" width="5.6640625" bestFit="1" customWidth="1"/>
  </cols>
  <sheetData>
    <row r="1" spans="1:18" ht="17.399999999999999">
      <c r="A1" s="27" t="s">
        <v>31</v>
      </c>
      <c r="C1" s="27"/>
    </row>
    <row r="2" spans="1:18" ht="15" thickBot="1">
      <c r="B2" s="1" t="s">
        <v>29</v>
      </c>
      <c r="C2" s="1"/>
      <c r="D2" s="1"/>
    </row>
    <row r="3" spans="1:18">
      <c r="B3" s="1" t="s">
        <v>1</v>
      </c>
      <c r="D3" s="26" t="s">
        <v>28</v>
      </c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5" t="s">
        <v>6</v>
      </c>
    </row>
    <row r="4" spans="1:18" ht="15" thickBot="1">
      <c r="A4" s="6"/>
      <c r="B4" s="6"/>
      <c r="C4" s="6"/>
      <c r="D4" s="6"/>
      <c r="E4" s="7" t="s">
        <v>7</v>
      </c>
      <c r="F4" s="8" t="s">
        <v>8</v>
      </c>
      <c r="G4" s="9" t="s">
        <v>9</v>
      </c>
      <c r="H4" s="7" t="s">
        <v>7</v>
      </c>
      <c r="I4" s="8" t="s">
        <v>8</v>
      </c>
      <c r="J4" s="9" t="s">
        <v>9</v>
      </c>
      <c r="K4" s="7" t="s">
        <v>7</v>
      </c>
      <c r="L4" s="8" t="s">
        <v>8</v>
      </c>
      <c r="M4" s="9" t="s">
        <v>9</v>
      </c>
      <c r="N4" s="7" t="s">
        <v>7</v>
      </c>
      <c r="O4" s="8" t="s">
        <v>8</v>
      </c>
      <c r="P4" s="9" t="s">
        <v>9</v>
      </c>
      <c r="Q4" s="10"/>
      <c r="R4" s="25" t="s">
        <v>30</v>
      </c>
    </row>
    <row r="5" spans="1:18">
      <c r="A5" s="11">
        <v>31</v>
      </c>
      <c r="B5" s="12" t="s">
        <v>24</v>
      </c>
      <c r="C5" s="12" t="s">
        <v>22</v>
      </c>
      <c r="D5" s="19">
        <v>2</v>
      </c>
      <c r="E5" s="22" t="s">
        <v>25</v>
      </c>
      <c r="F5" s="23" t="s">
        <v>25</v>
      </c>
      <c r="G5" s="23" t="s">
        <v>25</v>
      </c>
      <c r="H5" s="23" t="s">
        <v>25</v>
      </c>
      <c r="I5" s="23" t="s">
        <v>25</v>
      </c>
      <c r="J5" s="23" t="s">
        <v>25</v>
      </c>
      <c r="K5" s="23" t="s">
        <v>25</v>
      </c>
      <c r="L5" s="23" t="s">
        <v>25</v>
      </c>
      <c r="M5" s="23" t="s">
        <v>25</v>
      </c>
      <c r="N5" s="23" t="s">
        <v>25</v>
      </c>
      <c r="O5" s="23" t="s">
        <v>25</v>
      </c>
      <c r="P5" s="23" t="s">
        <v>25</v>
      </c>
      <c r="Q5" s="23" t="s">
        <v>25</v>
      </c>
    </row>
    <row r="6" spans="1:18">
      <c r="A6" s="11">
        <v>29</v>
      </c>
      <c r="B6" s="12" t="s">
        <v>21</v>
      </c>
      <c r="C6" s="12" t="s">
        <v>22</v>
      </c>
      <c r="D6" s="19">
        <v>2</v>
      </c>
      <c r="E6" s="16">
        <v>3.3</v>
      </c>
      <c r="F6" s="17">
        <v>8.5</v>
      </c>
      <c r="G6" s="15">
        <f>E6+F6</f>
        <v>11.8</v>
      </c>
      <c r="H6" s="17">
        <v>3.6</v>
      </c>
      <c r="I6" s="17">
        <v>9.3000000000000007</v>
      </c>
      <c r="J6" s="15">
        <f>H6+I6</f>
        <v>12.9</v>
      </c>
      <c r="K6" s="17">
        <v>3.3</v>
      </c>
      <c r="L6" s="17">
        <v>8.6999999999999993</v>
      </c>
      <c r="M6" s="15">
        <f>K6+L6</f>
        <v>12</v>
      </c>
      <c r="N6" s="17">
        <v>2.7</v>
      </c>
      <c r="O6" s="17">
        <v>9.4</v>
      </c>
      <c r="P6" s="15">
        <f>N6+O6</f>
        <v>12.100000000000001</v>
      </c>
      <c r="Q6" s="15">
        <f>G6+J6+M6+P6</f>
        <v>48.800000000000004</v>
      </c>
      <c r="R6">
        <v>1</v>
      </c>
    </row>
    <row r="7" spans="1:18">
      <c r="A7" s="11">
        <v>32</v>
      </c>
      <c r="B7" s="12" t="s">
        <v>26</v>
      </c>
      <c r="C7" s="12" t="s">
        <v>22</v>
      </c>
      <c r="D7" s="19">
        <v>2</v>
      </c>
      <c r="E7" s="16">
        <v>3.3</v>
      </c>
      <c r="F7" s="17">
        <v>8.4</v>
      </c>
      <c r="G7" s="15">
        <f>E7+F7</f>
        <v>11.7</v>
      </c>
      <c r="H7" s="17">
        <v>3.6</v>
      </c>
      <c r="I7" s="17">
        <v>9</v>
      </c>
      <c r="J7" s="15">
        <f>H7+I7</f>
        <v>12.6</v>
      </c>
      <c r="K7" s="17">
        <v>3.3</v>
      </c>
      <c r="L7" s="17">
        <v>8.6999999999999993</v>
      </c>
      <c r="M7" s="15">
        <f>K7+L7</f>
        <v>12</v>
      </c>
      <c r="N7" s="17">
        <v>2.7</v>
      </c>
      <c r="O7" s="17">
        <v>9</v>
      </c>
      <c r="P7" s="15">
        <f>N7+O7</f>
        <v>11.7</v>
      </c>
      <c r="Q7" s="15">
        <f>G7+J7+M7+P7</f>
        <v>48</v>
      </c>
      <c r="R7">
        <v>2</v>
      </c>
    </row>
    <row r="8" spans="1:18">
      <c r="A8" s="11">
        <v>23</v>
      </c>
      <c r="B8" s="12" t="s">
        <v>14</v>
      </c>
      <c r="C8" s="12" t="s">
        <v>11</v>
      </c>
      <c r="D8" s="21">
        <v>1</v>
      </c>
      <c r="E8" s="16">
        <v>2.7</v>
      </c>
      <c r="F8" s="17">
        <v>8.4</v>
      </c>
      <c r="G8" s="15">
        <f>E8+F8</f>
        <v>11.100000000000001</v>
      </c>
      <c r="H8" s="17">
        <v>3.3</v>
      </c>
      <c r="I8" s="17">
        <v>9.6</v>
      </c>
      <c r="J8" s="15">
        <f>H8+I8</f>
        <v>12.899999999999999</v>
      </c>
      <c r="K8" s="17">
        <v>3.3</v>
      </c>
      <c r="L8" s="17">
        <v>8.1999999999999993</v>
      </c>
      <c r="M8" s="15">
        <f>K8+L8</f>
        <v>11.5</v>
      </c>
      <c r="N8" s="17">
        <v>2.7</v>
      </c>
      <c r="O8" s="17">
        <v>9.1</v>
      </c>
      <c r="P8" s="15">
        <f>N8+O8</f>
        <v>11.8</v>
      </c>
      <c r="Q8" s="15">
        <f>G8+J8+M8+P8</f>
        <v>47.3</v>
      </c>
      <c r="R8">
        <v>3</v>
      </c>
    </row>
    <row r="9" spans="1:18">
      <c r="A9" s="11">
        <v>33</v>
      </c>
      <c r="B9" s="17" t="s">
        <v>27</v>
      </c>
      <c r="C9" s="17" t="s">
        <v>11</v>
      </c>
      <c r="D9" s="19">
        <v>2</v>
      </c>
      <c r="E9" s="16">
        <v>3.3</v>
      </c>
      <c r="F9" s="17">
        <v>7.8</v>
      </c>
      <c r="G9" s="15">
        <f>E9+F9</f>
        <v>11.1</v>
      </c>
      <c r="H9" s="17">
        <v>3</v>
      </c>
      <c r="I9" s="17">
        <v>8.9</v>
      </c>
      <c r="J9" s="15">
        <f>H9+I9</f>
        <v>11.9</v>
      </c>
      <c r="K9" s="17">
        <v>3.3</v>
      </c>
      <c r="L9" s="17">
        <v>8.5</v>
      </c>
      <c r="M9" s="15">
        <f>K9+L9</f>
        <v>11.8</v>
      </c>
      <c r="N9" s="17">
        <v>2.7</v>
      </c>
      <c r="O9" s="17">
        <v>9.1999999999999993</v>
      </c>
      <c r="P9" s="15">
        <f>N9+O9</f>
        <v>11.899999999999999</v>
      </c>
      <c r="Q9" s="15">
        <f>G9+J9+M9+P9</f>
        <v>46.699999999999996</v>
      </c>
      <c r="R9">
        <v>4</v>
      </c>
    </row>
    <row r="10" spans="1:18">
      <c r="A10" s="11">
        <v>22</v>
      </c>
      <c r="B10" s="12" t="s">
        <v>13</v>
      </c>
      <c r="C10" s="12" t="s">
        <v>11</v>
      </c>
      <c r="D10" s="21">
        <v>1</v>
      </c>
      <c r="E10" s="17">
        <v>2.7</v>
      </c>
      <c r="F10" s="17">
        <v>7.8</v>
      </c>
      <c r="G10" s="15">
        <f>E10+F10</f>
        <v>10.5</v>
      </c>
      <c r="H10" s="17">
        <v>3.3</v>
      </c>
      <c r="I10" s="17">
        <v>9.6</v>
      </c>
      <c r="J10" s="15">
        <f>H10+I10</f>
        <v>12.899999999999999</v>
      </c>
      <c r="K10" s="17">
        <v>3.3</v>
      </c>
      <c r="L10" s="17">
        <v>8.5</v>
      </c>
      <c r="M10" s="15">
        <f>K10+L10</f>
        <v>11.8</v>
      </c>
      <c r="N10" s="17">
        <v>2.7</v>
      </c>
      <c r="O10" s="17">
        <v>8.6999999999999993</v>
      </c>
      <c r="P10" s="15">
        <f>N10+O10</f>
        <v>11.399999999999999</v>
      </c>
      <c r="Q10" s="15">
        <f>G10+J10+M10+P10</f>
        <v>46.6</v>
      </c>
      <c r="R10">
        <v>5</v>
      </c>
    </row>
    <row r="11" spans="1:18">
      <c r="A11" s="17">
        <v>24</v>
      </c>
      <c r="B11" s="12" t="s">
        <v>15</v>
      </c>
      <c r="C11" s="12" t="s">
        <v>11</v>
      </c>
      <c r="D11" s="21">
        <v>1</v>
      </c>
      <c r="E11" s="17">
        <v>2.7</v>
      </c>
      <c r="F11" s="17">
        <v>8.1999999999999993</v>
      </c>
      <c r="G11" s="15">
        <f>E11+F11</f>
        <v>10.899999999999999</v>
      </c>
      <c r="H11" s="17">
        <v>3.3</v>
      </c>
      <c r="I11" s="17">
        <v>9.3000000000000007</v>
      </c>
      <c r="J11" s="15">
        <f>H11+I11</f>
        <v>12.600000000000001</v>
      </c>
      <c r="K11" s="17">
        <v>3</v>
      </c>
      <c r="L11" s="17">
        <v>7.9</v>
      </c>
      <c r="M11" s="15">
        <f>K11+L11</f>
        <v>10.9</v>
      </c>
      <c r="N11" s="17">
        <v>2.7</v>
      </c>
      <c r="O11" s="17">
        <v>8.9</v>
      </c>
      <c r="P11" s="15">
        <f>N11+O11</f>
        <v>11.600000000000001</v>
      </c>
      <c r="Q11" s="15">
        <f>G11+J11+M11+P11</f>
        <v>46</v>
      </c>
      <c r="R11">
        <v>6</v>
      </c>
    </row>
    <row r="12" spans="1:18" s="36" customFormat="1">
      <c r="A12" s="30">
        <v>27</v>
      </c>
      <c r="B12" s="31" t="s">
        <v>18</v>
      </c>
      <c r="C12" s="31" t="s">
        <v>19</v>
      </c>
      <c r="D12" s="32">
        <v>2</v>
      </c>
      <c r="E12" s="33">
        <v>3</v>
      </c>
      <c r="F12" s="34">
        <v>7.9</v>
      </c>
      <c r="G12" s="35">
        <f>E12+F12</f>
        <v>10.9</v>
      </c>
      <c r="H12" s="34">
        <v>3</v>
      </c>
      <c r="I12" s="34">
        <v>9</v>
      </c>
      <c r="J12" s="35">
        <f>H12+I12</f>
        <v>12</v>
      </c>
      <c r="K12" s="34">
        <v>3.3</v>
      </c>
      <c r="L12" s="34">
        <v>8.1999999999999993</v>
      </c>
      <c r="M12" s="35">
        <f>K12+L12</f>
        <v>11.5</v>
      </c>
      <c r="N12" s="34">
        <v>3</v>
      </c>
      <c r="O12" s="34">
        <v>8.5</v>
      </c>
      <c r="P12" s="35">
        <f>N12+O12</f>
        <v>11.5</v>
      </c>
      <c r="Q12" s="35">
        <f>G12+J12+M12+P12</f>
        <v>45.9</v>
      </c>
      <c r="R12" s="36">
        <v>7</v>
      </c>
    </row>
    <row r="13" spans="1:18">
      <c r="A13" s="11">
        <v>30</v>
      </c>
      <c r="B13" s="12" t="s">
        <v>23</v>
      </c>
      <c r="C13" s="12" t="s">
        <v>22</v>
      </c>
      <c r="D13" s="19">
        <v>2</v>
      </c>
      <c r="E13" s="16">
        <v>3.3</v>
      </c>
      <c r="F13" s="17">
        <v>8.3000000000000007</v>
      </c>
      <c r="G13" s="15">
        <f>E13+F13</f>
        <v>11.600000000000001</v>
      </c>
      <c r="H13" s="17">
        <v>3</v>
      </c>
      <c r="I13" s="17">
        <v>9.5</v>
      </c>
      <c r="J13" s="15">
        <f>H13+I13</f>
        <v>12.5</v>
      </c>
      <c r="K13" s="17">
        <v>3.3</v>
      </c>
      <c r="L13" s="17">
        <v>8</v>
      </c>
      <c r="M13" s="15">
        <f>K13+L13</f>
        <v>11.3</v>
      </c>
      <c r="N13" s="17">
        <v>2.4</v>
      </c>
      <c r="O13" s="17">
        <v>8</v>
      </c>
      <c r="P13" s="15">
        <f>N13+O13</f>
        <v>10.4</v>
      </c>
      <c r="Q13" s="15">
        <f>G13+J13+M13+P13</f>
        <v>45.800000000000004</v>
      </c>
      <c r="R13">
        <v>8</v>
      </c>
    </row>
    <row r="14" spans="1:18">
      <c r="A14" s="11">
        <v>21</v>
      </c>
      <c r="B14" s="12" t="s">
        <v>12</v>
      </c>
      <c r="C14" s="12" t="s">
        <v>11</v>
      </c>
      <c r="D14" s="21">
        <v>1</v>
      </c>
      <c r="E14" s="16">
        <v>2.7</v>
      </c>
      <c r="F14" s="17">
        <v>6.8</v>
      </c>
      <c r="G14" s="15">
        <f>E14+F14</f>
        <v>9.5</v>
      </c>
      <c r="H14" s="17">
        <v>3.3</v>
      </c>
      <c r="I14" s="17">
        <v>9.5</v>
      </c>
      <c r="J14" s="15">
        <f>H14+I14</f>
        <v>12.8</v>
      </c>
      <c r="K14" s="17">
        <v>3.3</v>
      </c>
      <c r="L14" s="17">
        <v>8.4</v>
      </c>
      <c r="M14" s="15">
        <f>K14+L14</f>
        <v>11.7</v>
      </c>
      <c r="N14" s="17">
        <v>2.7</v>
      </c>
      <c r="O14" s="17">
        <v>9.1</v>
      </c>
      <c r="P14" s="15">
        <f>N14+O14</f>
        <v>11.8</v>
      </c>
      <c r="Q14" s="15">
        <f>G14+J14+M14+P14</f>
        <v>45.8</v>
      </c>
      <c r="R14">
        <v>9</v>
      </c>
    </row>
    <row r="15" spans="1:18">
      <c r="A15" s="11">
        <v>25</v>
      </c>
      <c r="B15" s="12" t="s">
        <v>16</v>
      </c>
      <c r="C15" s="12" t="s">
        <v>11</v>
      </c>
      <c r="D15" s="21">
        <v>1</v>
      </c>
      <c r="E15" s="16">
        <v>2.7</v>
      </c>
      <c r="F15" s="17">
        <v>8.1</v>
      </c>
      <c r="G15" s="15">
        <f>E15+F15</f>
        <v>10.8</v>
      </c>
      <c r="H15" s="17">
        <v>3</v>
      </c>
      <c r="I15" s="17">
        <v>9</v>
      </c>
      <c r="J15" s="15">
        <f>H15+I15</f>
        <v>12</v>
      </c>
      <c r="K15" s="17">
        <v>3.3</v>
      </c>
      <c r="L15" s="17">
        <v>8</v>
      </c>
      <c r="M15" s="15">
        <f>K15+L15</f>
        <v>11.3</v>
      </c>
      <c r="N15" s="17">
        <v>2.7</v>
      </c>
      <c r="O15" s="17">
        <v>9</v>
      </c>
      <c r="P15" s="15">
        <f>N15+O15</f>
        <v>11.7</v>
      </c>
      <c r="Q15" s="15">
        <f>G15+J15+M15+P15</f>
        <v>45.8</v>
      </c>
      <c r="R15">
        <v>10</v>
      </c>
    </row>
    <row r="16" spans="1:18">
      <c r="A16" s="11">
        <v>26</v>
      </c>
      <c r="B16" s="17" t="s">
        <v>17</v>
      </c>
      <c r="C16" s="17" t="s">
        <v>11</v>
      </c>
      <c r="D16" s="21">
        <v>1</v>
      </c>
      <c r="E16" s="16">
        <v>2.7</v>
      </c>
      <c r="F16" s="16">
        <v>8</v>
      </c>
      <c r="G16" s="24">
        <f>E16+F16</f>
        <v>10.7</v>
      </c>
      <c r="H16" s="16">
        <v>3.3</v>
      </c>
      <c r="I16" s="16">
        <v>9.6</v>
      </c>
      <c r="J16" s="24">
        <f>H16+I16</f>
        <v>12.899999999999999</v>
      </c>
      <c r="K16" s="16">
        <v>3.3</v>
      </c>
      <c r="L16" s="16">
        <v>7.7</v>
      </c>
      <c r="M16" s="24">
        <f>K16+L16</f>
        <v>11</v>
      </c>
      <c r="N16" s="16">
        <v>2.7</v>
      </c>
      <c r="O16" s="16">
        <v>8.5</v>
      </c>
      <c r="P16" s="24">
        <f>N16+O16</f>
        <v>11.2</v>
      </c>
      <c r="Q16" s="24">
        <f>G16+J16+M16+P16</f>
        <v>45.8</v>
      </c>
      <c r="R16">
        <v>11</v>
      </c>
    </row>
    <row r="17" spans="1:18">
      <c r="A17" s="11">
        <v>20</v>
      </c>
      <c r="B17" s="12" t="s">
        <v>10</v>
      </c>
      <c r="C17" s="12" t="s">
        <v>11</v>
      </c>
      <c r="D17" s="21">
        <v>1</v>
      </c>
      <c r="E17" s="16">
        <v>2.7</v>
      </c>
      <c r="F17" s="17">
        <v>7.7</v>
      </c>
      <c r="G17" s="15">
        <f>E17+F17</f>
        <v>10.4</v>
      </c>
      <c r="H17" s="17">
        <v>2</v>
      </c>
      <c r="I17" s="17">
        <v>9.1999999999999993</v>
      </c>
      <c r="J17" s="15">
        <f>H17+I17</f>
        <v>11.2</v>
      </c>
      <c r="K17" s="17">
        <v>3.3</v>
      </c>
      <c r="L17" s="17">
        <v>8.6</v>
      </c>
      <c r="M17" s="15">
        <f>K17+L17</f>
        <v>11.899999999999999</v>
      </c>
      <c r="N17" s="17">
        <v>2.7</v>
      </c>
      <c r="O17" s="17">
        <v>9</v>
      </c>
      <c r="P17" s="15">
        <f>N17+O17</f>
        <v>11.7</v>
      </c>
      <c r="Q17" s="15">
        <f>G17+J17+M17+P17</f>
        <v>45.2</v>
      </c>
      <c r="R17">
        <v>12</v>
      </c>
    </row>
    <row r="18" spans="1:18" s="36" customFormat="1">
      <c r="A18" s="37">
        <v>28</v>
      </c>
      <c r="B18" s="31" t="s">
        <v>20</v>
      </c>
      <c r="C18" s="31" t="s">
        <v>19</v>
      </c>
      <c r="D18" s="32">
        <v>2</v>
      </c>
      <c r="E18" s="37">
        <v>2.7</v>
      </c>
      <c r="F18" s="37">
        <v>7.3</v>
      </c>
      <c r="G18" s="35">
        <f>E18+F18</f>
        <v>10</v>
      </c>
      <c r="H18" s="37">
        <v>3</v>
      </c>
      <c r="I18" s="37">
        <v>8.9</v>
      </c>
      <c r="J18" s="35">
        <f>H18+I18</f>
        <v>11.9</v>
      </c>
      <c r="K18" s="37">
        <v>3.3</v>
      </c>
      <c r="L18" s="37">
        <v>8.4</v>
      </c>
      <c r="M18" s="35">
        <f>K18+L18</f>
        <v>11.7</v>
      </c>
      <c r="N18" s="37">
        <v>2.7</v>
      </c>
      <c r="O18" s="37">
        <v>8.4</v>
      </c>
      <c r="P18" s="35">
        <f>N18+O18</f>
        <v>11.100000000000001</v>
      </c>
      <c r="Q18" s="35">
        <f>G18+J18+M18+P18</f>
        <v>44.699999999999996</v>
      </c>
      <c r="R18" s="36">
        <v>13</v>
      </c>
    </row>
    <row r="20" spans="1:18" ht="15" thickBot="1">
      <c r="B20" s="1" t="s">
        <v>44</v>
      </c>
      <c r="C20" s="1"/>
      <c r="D20" s="1"/>
    </row>
    <row r="21" spans="1:18">
      <c r="B21" s="1" t="s">
        <v>1</v>
      </c>
      <c r="D21" s="26" t="s">
        <v>28</v>
      </c>
      <c r="E21" s="2" t="s">
        <v>2</v>
      </c>
      <c r="F21" s="3"/>
      <c r="G21" s="4"/>
      <c r="H21" s="2" t="s">
        <v>3</v>
      </c>
      <c r="I21" s="3"/>
      <c r="J21" s="4"/>
      <c r="K21" s="2" t="s">
        <v>4</v>
      </c>
      <c r="L21" s="3"/>
      <c r="M21" s="4"/>
      <c r="N21" s="2" t="s">
        <v>5</v>
      </c>
      <c r="O21" s="3"/>
      <c r="P21" s="4"/>
      <c r="Q21" s="5" t="s">
        <v>6</v>
      </c>
    </row>
    <row r="22" spans="1:18" s="6" customFormat="1" ht="15" thickBot="1">
      <c r="E22" s="7" t="s">
        <v>7</v>
      </c>
      <c r="F22" s="8" t="s">
        <v>8</v>
      </c>
      <c r="G22" s="9" t="s">
        <v>9</v>
      </c>
      <c r="H22" s="7" t="s">
        <v>7</v>
      </c>
      <c r="I22" s="8" t="s">
        <v>8</v>
      </c>
      <c r="J22" s="9" t="s">
        <v>9</v>
      </c>
      <c r="K22" s="7" t="s">
        <v>7</v>
      </c>
      <c r="L22" s="8" t="s">
        <v>8</v>
      </c>
      <c r="M22" s="9" t="s">
        <v>9</v>
      </c>
      <c r="N22" s="7" t="s">
        <v>7</v>
      </c>
      <c r="O22" s="8" t="s">
        <v>8</v>
      </c>
      <c r="P22" s="9" t="s">
        <v>9</v>
      </c>
      <c r="Q22" s="10"/>
    </row>
    <row r="23" spans="1:18">
      <c r="A23" s="11">
        <v>10</v>
      </c>
      <c r="B23" s="12" t="s">
        <v>42</v>
      </c>
      <c r="C23" s="12" t="s">
        <v>22</v>
      </c>
      <c r="D23" s="19">
        <v>2</v>
      </c>
      <c r="E23" s="22" t="s">
        <v>25</v>
      </c>
      <c r="F23" s="23" t="s">
        <v>25</v>
      </c>
      <c r="G23" s="23" t="s">
        <v>25</v>
      </c>
      <c r="H23" s="23" t="s">
        <v>25</v>
      </c>
      <c r="I23" s="23" t="s">
        <v>25</v>
      </c>
      <c r="J23" s="23" t="s">
        <v>25</v>
      </c>
      <c r="K23" s="23" t="s">
        <v>25</v>
      </c>
      <c r="L23" s="23" t="s">
        <v>25</v>
      </c>
      <c r="M23" s="23" t="s">
        <v>25</v>
      </c>
      <c r="N23" s="23" t="s">
        <v>25</v>
      </c>
      <c r="O23" s="23" t="s">
        <v>25</v>
      </c>
      <c r="P23" s="29" t="s">
        <v>25</v>
      </c>
      <c r="Q23" s="23" t="s">
        <v>25</v>
      </c>
    </row>
    <row r="24" spans="1:18">
      <c r="A24" s="11">
        <v>6</v>
      </c>
      <c r="B24" s="12" t="s">
        <v>38</v>
      </c>
      <c r="C24" s="12" t="s">
        <v>11</v>
      </c>
      <c r="D24" s="20">
        <v>1</v>
      </c>
      <c r="E24" s="18">
        <v>3</v>
      </c>
      <c r="F24" s="28">
        <v>7.4</v>
      </c>
      <c r="G24" s="28">
        <f>E24+F24</f>
        <v>10.4</v>
      </c>
      <c r="H24" s="29">
        <v>3</v>
      </c>
      <c r="I24" s="28">
        <v>9</v>
      </c>
      <c r="J24" s="28">
        <f>H24+I24</f>
        <v>12</v>
      </c>
      <c r="K24" s="29">
        <v>3.1</v>
      </c>
      <c r="L24" s="28">
        <v>8.1</v>
      </c>
      <c r="M24" s="28">
        <f>K24+L24</f>
        <v>11.2</v>
      </c>
      <c r="N24" s="29">
        <v>3</v>
      </c>
      <c r="O24" s="28">
        <v>9.1</v>
      </c>
      <c r="P24" s="28">
        <f>N24+O24</f>
        <v>12.1</v>
      </c>
      <c r="Q24" s="28">
        <f>G24+J24+M24+P24</f>
        <v>45.699999999999996</v>
      </c>
      <c r="R24">
        <v>1</v>
      </c>
    </row>
    <row r="25" spans="1:18">
      <c r="A25" s="11">
        <v>11</v>
      </c>
      <c r="B25" s="12" t="s">
        <v>43</v>
      </c>
      <c r="C25" s="12" t="s">
        <v>22</v>
      </c>
      <c r="D25" s="20">
        <v>2</v>
      </c>
      <c r="E25" s="18">
        <v>3</v>
      </c>
      <c r="F25" s="28">
        <v>8.5</v>
      </c>
      <c r="G25" s="28">
        <f>E25+F25</f>
        <v>11.5</v>
      </c>
      <c r="H25" s="29">
        <v>2.4</v>
      </c>
      <c r="I25" s="28">
        <v>9</v>
      </c>
      <c r="J25" s="28">
        <f>H25+I25</f>
        <v>11.4</v>
      </c>
      <c r="K25" s="29">
        <v>3.1</v>
      </c>
      <c r="L25" s="28">
        <v>7.6</v>
      </c>
      <c r="M25" s="28">
        <f>K25+L25</f>
        <v>10.7</v>
      </c>
      <c r="N25" s="29">
        <v>2.7</v>
      </c>
      <c r="O25" s="28">
        <v>8.6</v>
      </c>
      <c r="P25" s="28">
        <f>N25+O25</f>
        <v>11.3</v>
      </c>
      <c r="Q25" s="28">
        <f>G25+J25+M25+P25</f>
        <v>44.899999999999991</v>
      </c>
      <c r="R25">
        <v>2</v>
      </c>
    </row>
    <row r="26" spans="1:18">
      <c r="A26" s="11">
        <v>2</v>
      </c>
      <c r="B26" s="12" t="s">
        <v>34</v>
      </c>
      <c r="C26" s="12" t="s">
        <v>11</v>
      </c>
      <c r="D26" s="20">
        <v>1</v>
      </c>
      <c r="E26" s="18">
        <v>3</v>
      </c>
      <c r="F26" s="28">
        <v>7</v>
      </c>
      <c r="G26" s="28">
        <f>E26+F26</f>
        <v>10</v>
      </c>
      <c r="H26" s="29">
        <v>3</v>
      </c>
      <c r="I26" s="28">
        <v>8.5</v>
      </c>
      <c r="J26" s="28">
        <f>H26+I26</f>
        <v>11.5</v>
      </c>
      <c r="K26" s="29">
        <v>3.1</v>
      </c>
      <c r="L26" s="28">
        <v>8.1</v>
      </c>
      <c r="M26" s="28">
        <f>K26+L26</f>
        <v>11.2</v>
      </c>
      <c r="N26" s="29">
        <v>2.7</v>
      </c>
      <c r="O26" s="28">
        <v>8.6</v>
      </c>
      <c r="P26" s="28">
        <f>N26+O26</f>
        <v>11.3</v>
      </c>
      <c r="Q26" s="28">
        <f>G26+J26+M26+P26</f>
        <v>44</v>
      </c>
      <c r="R26">
        <v>3</v>
      </c>
    </row>
    <row r="27" spans="1:18">
      <c r="A27" s="11">
        <v>4</v>
      </c>
      <c r="B27" s="12" t="s">
        <v>36</v>
      </c>
      <c r="C27" s="12" t="s">
        <v>11</v>
      </c>
      <c r="D27" s="20">
        <v>1</v>
      </c>
      <c r="E27" s="18">
        <v>3</v>
      </c>
      <c r="F27" s="28">
        <v>8.4</v>
      </c>
      <c r="G27" s="28">
        <f>E27+F27</f>
        <v>11.4</v>
      </c>
      <c r="H27" s="29">
        <v>3</v>
      </c>
      <c r="I27" s="28">
        <v>8</v>
      </c>
      <c r="J27" s="28">
        <f>H27+I27</f>
        <v>11</v>
      </c>
      <c r="K27" s="29">
        <v>3.1</v>
      </c>
      <c r="L27" s="28">
        <v>7.7</v>
      </c>
      <c r="M27" s="28">
        <f>K27+L27</f>
        <v>10.8</v>
      </c>
      <c r="N27" s="29">
        <v>3</v>
      </c>
      <c r="O27" s="28">
        <v>7.7</v>
      </c>
      <c r="P27" s="28">
        <f>N27+O27</f>
        <v>10.7</v>
      </c>
      <c r="Q27" s="28">
        <f>G27+J27+M27+P27</f>
        <v>43.900000000000006</v>
      </c>
      <c r="R27">
        <v>4</v>
      </c>
    </row>
    <row r="28" spans="1:18">
      <c r="A28" s="11">
        <v>3</v>
      </c>
      <c r="B28" s="12" t="s">
        <v>35</v>
      </c>
      <c r="C28" s="12" t="s">
        <v>11</v>
      </c>
      <c r="D28" s="20">
        <v>1</v>
      </c>
      <c r="E28" s="18">
        <v>3</v>
      </c>
      <c r="F28" s="28">
        <v>7.4</v>
      </c>
      <c r="G28" s="28">
        <f>E28+F28</f>
        <v>10.4</v>
      </c>
      <c r="H28" s="29">
        <v>3</v>
      </c>
      <c r="I28" s="28">
        <v>8.5</v>
      </c>
      <c r="J28" s="28">
        <f>H28+I28</f>
        <v>11.5</v>
      </c>
      <c r="K28" s="29">
        <v>3.1</v>
      </c>
      <c r="L28" s="28">
        <v>7.4</v>
      </c>
      <c r="M28" s="28">
        <f>K28+L28</f>
        <v>10.5</v>
      </c>
      <c r="N28" s="29">
        <v>2.7</v>
      </c>
      <c r="O28" s="28">
        <v>8.8000000000000007</v>
      </c>
      <c r="P28" s="28">
        <f>N28+O28</f>
        <v>11.5</v>
      </c>
      <c r="Q28" s="28">
        <f>G28+J28+M28+P28</f>
        <v>43.9</v>
      </c>
      <c r="R28">
        <v>5</v>
      </c>
    </row>
    <row r="29" spans="1:18">
      <c r="A29" s="11">
        <v>1</v>
      </c>
      <c r="B29" s="12" t="s">
        <v>33</v>
      </c>
      <c r="C29" s="12" t="s">
        <v>11</v>
      </c>
      <c r="D29" s="19">
        <v>1</v>
      </c>
      <c r="E29" s="22">
        <v>3</v>
      </c>
      <c r="F29" s="15">
        <v>7.5</v>
      </c>
      <c r="G29" s="15">
        <f>E29+F29</f>
        <v>10.5</v>
      </c>
      <c r="H29" s="23">
        <v>3</v>
      </c>
      <c r="I29" s="15">
        <v>8</v>
      </c>
      <c r="J29" s="15">
        <f>H29+I29</f>
        <v>11</v>
      </c>
      <c r="K29" s="23">
        <v>3.1</v>
      </c>
      <c r="L29" s="15">
        <v>7.8</v>
      </c>
      <c r="M29" s="15">
        <f>K29+L29</f>
        <v>10.9</v>
      </c>
      <c r="N29" s="23">
        <v>2.7</v>
      </c>
      <c r="O29" s="15">
        <v>8.3000000000000007</v>
      </c>
      <c r="P29" s="15">
        <f>N29+O29</f>
        <v>11</v>
      </c>
      <c r="Q29" s="15">
        <f>G29+J29+M29+P29</f>
        <v>43.4</v>
      </c>
      <c r="R29">
        <v>6</v>
      </c>
    </row>
    <row r="30" spans="1:18" s="36" customFormat="1">
      <c r="A30" s="30">
        <v>7</v>
      </c>
      <c r="B30" s="31" t="s">
        <v>39</v>
      </c>
      <c r="C30" s="31" t="s">
        <v>19</v>
      </c>
      <c r="D30" s="32">
        <v>2</v>
      </c>
      <c r="E30" s="38">
        <v>2.4</v>
      </c>
      <c r="F30" s="35">
        <v>7.5</v>
      </c>
      <c r="G30" s="35">
        <f>E30+F30</f>
        <v>9.9</v>
      </c>
      <c r="H30" s="39">
        <v>2.2000000000000002</v>
      </c>
      <c r="I30" s="35">
        <v>8.5</v>
      </c>
      <c r="J30" s="35">
        <f>H30+I30</f>
        <v>10.7</v>
      </c>
      <c r="K30" s="39">
        <v>3.1</v>
      </c>
      <c r="L30" s="35">
        <v>7.9</v>
      </c>
      <c r="M30" s="35">
        <f>K30+L30</f>
        <v>11</v>
      </c>
      <c r="N30" s="39">
        <v>2.7</v>
      </c>
      <c r="O30" s="35">
        <v>8.3000000000000007</v>
      </c>
      <c r="P30" s="35">
        <f>N30+O30</f>
        <v>11</v>
      </c>
      <c r="Q30" s="35">
        <f>G30+J30+M30+P30</f>
        <v>42.6</v>
      </c>
      <c r="R30" s="36">
        <v>7</v>
      </c>
    </row>
    <row r="31" spans="1:18" s="36" customFormat="1">
      <c r="A31" s="30">
        <v>9</v>
      </c>
      <c r="B31" s="31" t="s">
        <v>41</v>
      </c>
      <c r="C31" s="31" t="s">
        <v>19</v>
      </c>
      <c r="D31" s="32">
        <v>2</v>
      </c>
      <c r="E31" s="38">
        <v>2.4</v>
      </c>
      <c r="F31" s="35">
        <v>8.6999999999999993</v>
      </c>
      <c r="G31" s="35">
        <f>E31+F31</f>
        <v>11.1</v>
      </c>
      <c r="H31" s="39">
        <v>1.8</v>
      </c>
      <c r="I31" s="35">
        <v>8.5</v>
      </c>
      <c r="J31" s="35">
        <f>H31+I31</f>
        <v>10.3</v>
      </c>
      <c r="K31" s="39">
        <v>3.1</v>
      </c>
      <c r="L31" s="35">
        <v>7.5</v>
      </c>
      <c r="M31" s="35">
        <f>K31+L31</f>
        <v>10.6</v>
      </c>
      <c r="N31" s="39">
        <v>2.7</v>
      </c>
      <c r="O31" s="35">
        <v>7.8</v>
      </c>
      <c r="P31" s="35">
        <f>N31+O31</f>
        <v>10.5</v>
      </c>
      <c r="Q31" s="35">
        <f>G31+J31+M31+P31</f>
        <v>42.5</v>
      </c>
      <c r="R31" s="36">
        <v>8</v>
      </c>
    </row>
    <row r="32" spans="1:18">
      <c r="A32" s="11">
        <v>5</v>
      </c>
      <c r="B32" s="12" t="s">
        <v>37</v>
      </c>
      <c r="C32" s="12" t="s">
        <v>11</v>
      </c>
      <c r="D32" s="20">
        <v>1</v>
      </c>
      <c r="E32" s="18">
        <v>3</v>
      </c>
      <c r="F32" s="24">
        <v>7.3</v>
      </c>
      <c r="G32" s="24">
        <f>E32+F32</f>
        <v>10.3</v>
      </c>
      <c r="H32" s="18">
        <v>2</v>
      </c>
      <c r="I32" s="24">
        <v>7</v>
      </c>
      <c r="J32" s="24">
        <f>H32+I32</f>
        <v>9</v>
      </c>
      <c r="K32" s="18">
        <v>3.1</v>
      </c>
      <c r="L32" s="24">
        <v>8.1</v>
      </c>
      <c r="M32" s="24">
        <f>K32+L32</f>
        <v>11.2</v>
      </c>
      <c r="N32" s="18">
        <v>3</v>
      </c>
      <c r="O32" s="24">
        <v>8.4</v>
      </c>
      <c r="P32" s="24">
        <f>N32+O32</f>
        <v>11.4</v>
      </c>
      <c r="Q32" s="24">
        <f>G32+J32+M32+P32</f>
        <v>41.9</v>
      </c>
      <c r="R32">
        <v>9</v>
      </c>
    </row>
    <row r="33" spans="1:18" s="36" customFormat="1">
      <c r="A33" s="30">
        <v>8</v>
      </c>
      <c r="B33" s="31" t="s">
        <v>40</v>
      </c>
      <c r="C33" s="31" t="s">
        <v>19</v>
      </c>
      <c r="D33" s="40">
        <v>2</v>
      </c>
      <c r="E33" s="41">
        <v>2.1</v>
      </c>
      <c r="F33" s="42">
        <v>8</v>
      </c>
      <c r="G33" s="42">
        <f>E33+F33</f>
        <v>10.1</v>
      </c>
      <c r="H33" s="43">
        <v>2.4</v>
      </c>
      <c r="I33" s="42">
        <v>7</v>
      </c>
      <c r="J33" s="42">
        <f>H33+I33</f>
        <v>9.4</v>
      </c>
      <c r="K33" s="43">
        <v>3.1</v>
      </c>
      <c r="L33" s="42">
        <v>8</v>
      </c>
      <c r="M33" s="42">
        <f>K33+L33</f>
        <v>11.1</v>
      </c>
      <c r="N33" s="43">
        <v>2.7</v>
      </c>
      <c r="O33" s="42">
        <v>8.4</v>
      </c>
      <c r="P33" s="42">
        <f>N33+O33</f>
        <v>11.100000000000001</v>
      </c>
      <c r="Q33" s="42">
        <f>G33+J33+M33+P33</f>
        <v>41.7</v>
      </c>
      <c r="R33" s="36">
        <v>10</v>
      </c>
    </row>
  </sheetData>
  <sortState ref="A23:S33">
    <sortCondition descending="1" ref="Q23:Q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I31" sqref="I31"/>
    </sheetView>
  </sheetViews>
  <sheetFormatPr defaultRowHeight="14.4"/>
  <cols>
    <col min="1" max="1" width="3.44140625" customWidth="1"/>
    <col min="2" max="2" width="18.88671875" customWidth="1"/>
    <col min="3" max="4" width="7.88671875" customWidth="1"/>
  </cols>
  <sheetData>
    <row r="1" spans="1:18" ht="17.399999999999999">
      <c r="A1" s="27" t="s">
        <v>45</v>
      </c>
    </row>
    <row r="2" spans="1:18" ht="15" thickBot="1">
      <c r="B2" s="1" t="s">
        <v>32</v>
      </c>
    </row>
    <row r="3" spans="1:18">
      <c r="B3" t="s">
        <v>1</v>
      </c>
      <c r="D3" t="s">
        <v>28</v>
      </c>
      <c r="E3" s="2" t="s">
        <v>2</v>
      </c>
      <c r="F3" s="3"/>
      <c r="G3" s="4"/>
      <c r="H3" s="2" t="s">
        <v>3</v>
      </c>
      <c r="I3" s="3"/>
      <c r="J3" s="4"/>
      <c r="K3" s="2" t="s">
        <v>4</v>
      </c>
      <c r="L3" s="3"/>
      <c r="M3" s="4"/>
      <c r="N3" s="2" t="s">
        <v>5</v>
      </c>
      <c r="O3" s="3"/>
      <c r="P3" s="4"/>
      <c r="Q3" s="5" t="s">
        <v>6</v>
      </c>
      <c r="R3" t="s">
        <v>30</v>
      </c>
    </row>
    <row r="4" spans="1:18" ht="15" thickBot="1">
      <c r="A4" s="6"/>
      <c r="B4" s="6"/>
      <c r="C4" s="6"/>
      <c r="D4" s="6"/>
      <c r="E4" s="7" t="s">
        <v>7</v>
      </c>
      <c r="F4" s="8" t="s">
        <v>8</v>
      </c>
      <c r="G4" s="9" t="s">
        <v>9</v>
      </c>
      <c r="H4" s="7" t="s">
        <v>7</v>
      </c>
      <c r="I4" s="8" t="s">
        <v>8</v>
      </c>
      <c r="J4" s="9" t="s">
        <v>9</v>
      </c>
      <c r="K4" s="7" t="s">
        <v>7</v>
      </c>
      <c r="L4" s="8" t="s">
        <v>8</v>
      </c>
      <c r="M4" s="9" t="s">
        <v>9</v>
      </c>
      <c r="N4" s="7" t="s">
        <v>7</v>
      </c>
      <c r="O4" s="8" t="s">
        <v>8</v>
      </c>
      <c r="P4" s="9" t="s">
        <v>9</v>
      </c>
      <c r="Q4" s="10"/>
    </row>
    <row r="5" spans="1:18">
      <c r="A5" s="17">
        <v>41</v>
      </c>
      <c r="B5" s="12" t="s">
        <v>47</v>
      </c>
      <c r="C5" s="17" t="s">
        <v>11</v>
      </c>
      <c r="D5" s="14">
        <v>1</v>
      </c>
      <c r="E5" s="23">
        <v>3.3</v>
      </c>
      <c r="F5" s="15">
        <v>8.5</v>
      </c>
      <c r="G5" s="15">
        <f>E5+F5</f>
        <v>11.8</v>
      </c>
      <c r="H5" s="23">
        <v>3</v>
      </c>
      <c r="I5" s="15">
        <v>9.8000000000000007</v>
      </c>
      <c r="J5" s="15">
        <f>H5+I5</f>
        <v>12.8</v>
      </c>
      <c r="K5" s="23">
        <v>3.1</v>
      </c>
      <c r="L5" s="15">
        <v>8.3000000000000007</v>
      </c>
      <c r="M5" s="15">
        <f>K5+L5</f>
        <v>11.4</v>
      </c>
      <c r="N5" s="23">
        <v>2.7</v>
      </c>
      <c r="O5" s="15">
        <v>9</v>
      </c>
      <c r="P5" s="15">
        <f>N5+O5</f>
        <v>11.7</v>
      </c>
      <c r="Q5" s="15">
        <f>G5+J5+M5+P5</f>
        <v>47.7</v>
      </c>
      <c r="R5">
        <v>1</v>
      </c>
    </row>
    <row r="6" spans="1:18">
      <c r="A6" s="17">
        <v>44</v>
      </c>
      <c r="B6" s="44" t="s">
        <v>49</v>
      </c>
      <c r="C6" s="12" t="s">
        <v>22</v>
      </c>
      <c r="D6" s="12">
        <v>2</v>
      </c>
      <c r="E6" s="29">
        <v>3.3</v>
      </c>
      <c r="F6" s="28">
        <v>8.8000000000000007</v>
      </c>
      <c r="G6" s="28">
        <f>E6+F6</f>
        <v>12.100000000000001</v>
      </c>
      <c r="H6" s="29">
        <v>3</v>
      </c>
      <c r="I6" s="28">
        <v>9.6</v>
      </c>
      <c r="J6" s="28">
        <f>H6+I6</f>
        <v>12.6</v>
      </c>
      <c r="K6" s="29">
        <v>3.1</v>
      </c>
      <c r="L6" s="28">
        <v>7.9</v>
      </c>
      <c r="M6" s="28">
        <f>K6+L6</f>
        <v>11</v>
      </c>
      <c r="N6" s="29">
        <v>2.7</v>
      </c>
      <c r="O6" s="28">
        <v>9</v>
      </c>
      <c r="P6" s="28">
        <f>N6+O6</f>
        <v>11.7</v>
      </c>
      <c r="Q6" s="28">
        <f>G6+J6+M6+P6</f>
        <v>47.400000000000006</v>
      </c>
      <c r="R6">
        <v>2</v>
      </c>
    </row>
    <row r="7" spans="1:18">
      <c r="A7" s="17">
        <v>40</v>
      </c>
      <c r="B7" s="12" t="s">
        <v>46</v>
      </c>
      <c r="C7" s="17" t="s">
        <v>11</v>
      </c>
      <c r="D7" s="17">
        <v>1</v>
      </c>
      <c r="E7" s="29">
        <v>3.3</v>
      </c>
      <c r="F7" s="28">
        <v>8.6</v>
      </c>
      <c r="G7" s="28">
        <f>E7+F7</f>
        <v>11.899999999999999</v>
      </c>
      <c r="H7" s="29">
        <v>2.7</v>
      </c>
      <c r="I7" s="28">
        <v>9.5</v>
      </c>
      <c r="J7" s="28">
        <f>H7+I7</f>
        <v>12.2</v>
      </c>
      <c r="K7" s="29">
        <v>3.2</v>
      </c>
      <c r="L7" s="28">
        <v>8.4</v>
      </c>
      <c r="M7" s="28">
        <f>K7+L7</f>
        <v>11.600000000000001</v>
      </c>
      <c r="N7" s="29">
        <v>2.7</v>
      </c>
      <c r="O7" s="28">
        <v>8.4</v>
      </c>
      <c r="P7" s="28">
        <f>N7+O7</f>
        <v>11.100000000000001</v>
      </c>
      <c r="Q7" s="28">
        <f>G7+J7+M7+P7</f>
        <v>46.800000000000004</v>
      </c>
      <c r="R7">
        <v>3</v>
      </c>
    </row>
    <row r="8" spans="1:18">
      <c r="A8" s="17">
        <v>42</v>
      </c>
      <c r="B8" s="12" t="s">
        <v>48</v>
      </c>
      <c r="C8" s="17" t="s">
        <v>11</v>
      </c>
      <c r="D8" s="13">
        <v>1</v>
      </c>
      <c r="E8" s="22">
        <v>3.3</v>
      </c>
      <c r="F8" s="15">
        <v>8.3000000000000007</v>
      </c>
      <c r="G8" s="15">
        <f>E8+F8</f>
        <v>11.600000000000001</v>
      </c>
      <c r="H8" s="23">
        <v>2</v>
      </c>
      <c r="I8" s="15">
        <v>9.6</v>
      </c>
      <c r="J8" s="15">
        <f>H8+I8</f>
        <v>11.6</v>
      </c>
      <c r="K8" s="23">
        <v>3.1</v>
      </c>
      <c r="L8" s="15">
        <v>8.1</v>
      </c>
      <c r="M8" s="15">
        <f>K8+L8</f>
        <v>11.2</v>
      </c>
      <c r="N8" s="23">
        <v>2.7</v>
      </c>
      <c r="O8" s="15">
        <v>9.4</v>
      </c>
      <c r="P8" s="15">
        <f>N8+O8</f>
        <v>12.100000000000001</v>
      </c>
      <c r="Q8" s="15">
        <f>G8+J8+M8+P8</f>
        <v>46.500000000000007</v>
      </c>
      <c r="R8">
        <v>4</v>
      </c>
    </row>
    <row r="9" spans="1:18">
      <c r="A9" s="17">
        <v>45</v>
      </c>
      <c r="B9" s="45" t="s">
        <v>50</v>
      </c>
      <c r="C9" s="12" t="s">
        <v>22</v>
      </c>
      <c r="D9" s="19">
        <v>2</v>
      </c>
      <c r="E9" s="22">
        <v>3.3</v>
      </c>
      <c r="F9" s="15">
        <v>7.7</v>
      </c>
      <c r="G9" s="15">
        <f>E9+F9</f>
        <v>11</v>
      </c>
      <c r="H9" s="23">
        <v>3</v>
      </c>
      <c r="I9" s="15">
        <v>9.1</v>
      </c>
      <c r="J9" s="15">
        <f>H9+I9</f>
        <v>12.1</v>
      </c>
      <c r="K9" s="23">
        <v>3.1</v>
      </c>
      <c r="L9" s="15">
        <v>7.7</v>
      </c>
      <c r="M9" s="15">
        <f>K9+L9</f>
        <v>10.8</v>
      </c>
      <c r="N9" s="23">
        <v>2.7</v>
      </c>
      <c r="O9" s="15">
        <v>8.3000000000000007</v>
      </c>
      <c r="P9" s="15">
        <f>N9+O9</f>
        <v>11</v>
      </c>
      <c r="Q9" s="15">
        <f>G9+J9+M9+P9</f>
        <v>44.900000000000006</v>
      </c>
      <c r="R9">
        <v>5</v>
      </c>
    </row>
    <row r="10" spans="1:18" s="36" customFormat="1">
      <c r="A10" s="37">
        <v>46</v>
      </c>
      <c r="B10" s="47" t="s">
        <v>51</v>
      </c>
      <c r="C10" s="31" t="s">
        <v>19</v>
      </c>
      <c r="D10" s="32">
        <v>2</v>
      </c>
      <c r="E10" s="38">
        <v>3.3</v>
      </c>
      <c r="F10" s="35">
        <v>7.1</v>
      </c>
      <c r="G10" s="35">
        <f>E10+F10</f>
        <v>10.399999999999999</v>
      </c>
      <c r="H10" s="39">
        <v>2.4</v>
      </c>
      <c r="I10" s="35">
        <v>9</v>
      </c>
      <c r="J10" s="35">
        <f>H10+I10</f>
        <v>11.4</v>
      </c>
      <c r="K10" s="39">
        <v>3.1</v>
      </c>
      <c r="L10" s="35">
        <v>7.5</v>
      </c>
      <c r="M10" s="35">
        <f>K10+L10</f>
        <v>10.6</v>
      </c>
      <c r="N10" s="39">
        <v>2.7</v>
      </c>
      <c r="O10" s="35">
        <v>8</v>
      </c>
      <c r="P10" s="35">
        <f>N10+O10</f>
        <v>10.7</v>
      </c>
      <c r="Q10" s="35">
        <f>G10+J10+M10+P10</f>
        <v>43.099999999999994</v>
      </c>
      <c r="R10" s="36">
        <v>6</v>
      </c>
    </row>
    <row r="12" spans="1:18" ht="15" thickBot="1">
      <c r="B12" s="1" t="s">
        <v>0</v>
      </c>
      <c r="C12" s="1"/>
      <c r="D12" s="1"/>
    </row>
    <row r="13" spans="1:18">
      <c r="B13" t="s">
        <v>1</v>
      </c>
      <c r="E13" s="2" t="s">
        <v>2</v>
      </c>
      <c r="F13" s="3"/>
      <c r="G13" s="4"/>
      <c r="H13" s="2" t="s">
        <v>3</v>
      </c>
      <c r="I13" s="3"/>
      <c r="J13" s="4"/>
      <c r="K13" s="2" t="s">
        <v>4</v>
      </c>
      <c r="L13" s="3"/>
      <c r="M13" s="4"/>
      <c r="N13" s="2" t="s">
        <v>5</v>
      </c>
      <c r="O13" s="3"/>
      <c r="P13" s="4"/>
      <c r="Q13" s="5" t="s">
        <v>6</v>
      </c>
      <c r="R13" t="s">
        <v>30</v>
      </c>
    </row>
    <row r="14" spans="1:18" ht="15" thickBot="1">
      <c r="A14" s="6"/>
      <c r="B14" s="6"/>
      <c r="C14" s="6"/>
      <c r="D14" s="6"/>
      <c r="E14" s="7" t="s">
        <v>7</v>
      </c>
      <c r="F14" s="8" t="s">
        <v>8</v>
      </c>
      <c r="G14" s="9" t="s">
        <v>9</v>
      </c>
      <c r="H14" s="7" t="s">
        <v>7</v>
      </c>
      <c r="I14" s="8" t="s">
        <v>8</v>
      </c>
      <c r="J14" s="9" t="s">
        <v>9</v>
      </c>
      <c r="K14" s="7" t="s">
        <v>7</v>
      </c>
      <c r="L14" s="8" t="s">
        <v>8</v>
      </c>
      <c r="M14" s="9" t="s">
        <v>9</v>
      </c>
      <c r="N14" s="7" t="s">
        <v>7</v>
      </c>
      <c r="O14" s="8" t="s">
        <v>8</v>
      </c>
      <c r="P14" s="9" t="s">
        <v>9</v>
      </c>
      <c r="Q14" s="10"/>
    </row>
    <row r="15" spans="1:18">
      <c r="A15" s="17">
        <v>62</v>
      </c>
      <c r="B15" s="12" t="s">
        <v>56</v>
      </c>
      <c r="C15" s="12" t="s">
        <v>55</v>
      </c>
      <c r="D15" s="19">
        <v>1</v>
      </c>
      <c r="E15" s="13">
        <v>3.6</v>
      </c>
      <c r="F15" s="14">
        <v>8.6999999999999993</v>
      </c>
      <c r="G15" s="15">
        <f>E15+F15</f>
        <v>12.299999999999999</v>
      </c>
      <c r="H15" s="14">
        <v>3.3</v>
      </c>
      <c r="I15" s="14">
        <v>9.6</v>
      </c>
      <c r="J15" s="15">
        <f>H15+I15</f>
        <v>12.899999999999999</v>
      </c>
      <c r="K15" s="14">
        <v>3</v>
      </c>
      <c r="L15" s="14">
        <v>8.5</v>
      </c>
      <c r="M15" s="15">
        <f>K15+L15</f>
        <v>11.5</v>
      </c>
      <c r="N15" s="14">
        <v>2.7</v>
      </c>
      <c r="O15" s="14">
        <v>8.6999999999999993</v>
      </c>
      <c r="P15" s="15">
        <f>N15+O15</f>
        <v>11.399999999999999</v>
      </c>
      <c r="Q15" s="15">
        <f>G15+J15+M15+P15</f>
        <v>48.099999999999994</v>
      </c>
      <c r="R15">
        <v>1</v>
      </c>
    </row>
    <row r="16" spans="1:18">
      <c r="A16" s="17">
        <v>66</v>
      </c>
      <c r="B16" s="12" t="s">
        <v>62</v>
      </c>
      <c r="C16" s="12" t="s">
        <v>63</v>
      </c>
      <c r="D16" s="20">
        <v>2</v>
      </c>
      <c r="E16" s="16">
        <v>3.3</v>
      </c>
      <c r="F16" s="17">
        <v>8.8000000000000007</v>
      </c>
      <c r="G16" s="15">
        <f>E16+F16</f>
        <v>12.100000000000001</v>
      </c>
      <c r="H16" s="17">
        <v>3.3</v>
      </c>
      <c r="I16" s="17">
        <v>9.5</v>
      </c>
      <c r="J16" s="15">
        <f>H16+I16</f>
        <v>12.8</v>
      </c>
      <c r="K16" s="17">
        <v>3.3</v>
      </c>
      <c r="L16" s="17">
        <v>8.4</v>
      </c>
      <c r="M16" s="15">
        <f>K16+L16</f>
        <v>11.7</v>
      </c>
      <c r="N16" s="17">
        <v>3</v>
      </c>
      <c r="O16" s="17">
        <v>8.1999999999999993</v>
      </c>
      <c r="P16" s="15">
        <f>N16+O16</f>
        <v>11.2</v>
      </c>
      <c r="Q16" s="15">
        <f>G16+J16+M16+P16</f>
        <v>47.8</v>
      </c>
      <c r="R16">
        <v>2</v>
      </c>
    </row>
    <row r="17" spans="1:18">
      <c r="A17" s="17">
        <v>61</v>
      </c>
      <c r="B17" s="12" t="s">
        <v>54</v>
      </c>
      <c r="C17" s="12" t="s">
        <v>55</v>
      </c>
      <c r="D17" s="20">
        <v>1</v>
      </c>
      <c r="E17" s="16">
        <v>3.6</v>
      </c>
      <c r="F17" s="17">
        <v>8</v>
      </c>
      <c r="G17" s="15">
        <f>E17+F17</f>
        <v>11.6</v>
      </c>
      <c r="H17" s="17">
        <v>3.3</v>
      </c>
      <c r="I17" s="17">
        <v>9.8000000000000007</v>
      </c>
      <c r="J17" s="15">
        <f>H17+I17</f>
        <v>13.100000000000001</v>
      </c>
      <c r="K17" s="17">
        <v>3</v>
      </c>
      <c r="L17" s="17">
        <v>8.1999999999999993</v>
      </c>
      <c r="M17" s="15">
        <f>K17+L17</f>
        <v>11.2</v>
      </c>
      <c r="N17" s="17">
        <v>2.7</v>
      </c>
      <c r="O17" s="17">
        <v>8.9</v>
      </c>
      <c r="P17" s="15">
        <f>N17+O17</f>
        <v>11.600000000000001</v>
      </c>
      <c r="Q17" s="15">
        <f>G17+J17+M17+P17</f>
        <v>47.500000000000007</v>
      </c>
      <c r="R17">
        <v>3</v>
      </c>
    </row>
    <row r="18" spans="1:18">
      <c r="A18" s="17">
        <v>60</v>
      </c>
      <c r="B18" s="12" t="s">
        <v>52</v>
      </c>
      <c r="C18" s="12" t="s">
        <v>53</v>
      </c>
      <c r="D18" s="20">
        <v>1</v>
      </c>
      <c r="E18" s="16">
        <v>2.7</v>
      </c>
      <c r="F18" s="17">
        <v>8.6</v>
      </c>
      <c r="G18" s="15">
        <f>E18+F18</f>
        <v>11.3</v>
      </c>
      <c r="H18" s="17">
        <v>3</v>
      </c>
      <c r="I18" s="17">
        <v>9.9</v>
      </c>
      <c r="J18" s="15">
        <f>H18+I18</f>
        <v>12.9</v>
      </c>
      <c r="K18" s="17">
        <v>3</v>
      </c>
      <c r="L18" s="17">
        <v>8.6</v>
      </c>
      <c r="M18" s="15">
        <f>K18+L18</f>
        <v>11.6</v>
      </c>
      <c r="N18" s="17">
        <v>2.7</v>
      </c>
      <c r="O18" s="17">
        <v>8.8000000000000007</v>
      </c>
      <c r="P18" s="15">
        <f>N18+O18</f>
        <v>11.5</v>
      </c>
      <c r="Q18" s="15">
        <f>G18+J18+M18+P18</f>
        <v>47.300000000000004</v>
      </c>
      <c r="R18">
        <v>4</v>
      </c>
    </row>
    <row r="19" spans="1:18">
      <c r="A19" s="17">
        <v>68</v>
      </c>
      <c r="B19" s="12" t="s">
        <v>65</v>
      </c>
      <c r="C19" s="12" t="s">
        <v>63</v>
      </c>
      <c r="D19" s="20">
        <v>2</v>
      </c>
      <c r="E19" s="16">
        <v>3.9</v>
      </c>
      <c r="F19" s="17">
        <v>8</v>
      </c>
      <c r="G19" s="15">
        <f>E19+F19</f>
        <v>11.9</v>
      </c>
      <c r="H19" s="17">
        <v>3</v>
      </c>
      <c r="I19" s="17">
        <v>9.5</v>
      </c>
      <c r="J19" s="15">
        <f>H19+I19</f>
        <v>12.5</v>
      </c>
      <c r="K19" s="17">
        <v>3.3</v>
      </c>
      <c r="L19" s="17">
        <v>7.8</v>
      </c>
      <c r="M19" s="15">
        <f>K19+L19</f>
        <v>11.1</v>
      </c>
      <c r="N19" s="17">
        <v>2.7</v>
      </c>
      <c r="O19" s="17">
        <v>8.8000000000000007</v>
      </c>
      <c r="P19" s="15">
        <f>N19+O19</f>
        <v>11.5</v>
      </c>
      <c r="Q19" s="15">
        <f>G19+J19+M19+P19</f>
        <v>47</v>
      </c>
      <c r="R19">
        <v>5</v>
      </c>
    </row>
    <row r="20" spans="1:18">
      <c r="A20" s="17">
        <v>67</v>
      </c>
      <c r="B20" s="12" t="s">
        <v>64</v>
      </c>
      <c r="C20" s="12" t="s">
        <v>63</v>
      </c>
      <c r="D20" s="19">
        <v>2</v>
      </c>
      <c r="E20" s="13">
        <v>3.3</v>
      </c>
      <c r="F20" s="14">
        <v>8.1</v>
      </c>
      <c r="G20" s="15">
        <f>E20+F20</f>
        <v>11.399999999999999</v>
      </c>
      <c r="H20" s="14">
        <v>3</v>
      </c>
      <c r="I20" s="14">
        <v>9.6999999999999993</v>
      </c>
      <c r="J20" s="15">
        <f>H20+I20</f>
        <v>12.7</v>
      </c>
      <c r="K20" s="14">
        <v>3.3</v>
      </c>
      <c r="L20" s="14">
        <v>8.1999999999999993</v>
      </c>
      <c r="M20" s="15">
        <f>K20+L20</f>
        <v>11.5</v>
      </c>
      <c r="N20" s="14">
        <v>2.7</v>
      </c>
      <c r="O20" s="14">
        <v>8.4</v>
      </c>
      <c r="P20" s="15">
        <f>N20+O20</f>
        <v>11.100000000000001</v>
      </c>
      <c r="Q20" s="15">
        <f>G20+J20+M20+P20</f>
        <v>46.699999999999996</v>
      </c>
      <c r="R20">
        <v>6</v>
      </c>
    </row>
    <row r="21" spans="1:18" s="36" customFormat="1">
      <c r="A21" s="37">
        <v>69</v>
      </c>
      <c r="B21" s="37" t="s">
        <v>66</v>
      </c>
      <c r="C21" s="37" t="s">
        <v>19</v>
      </c>
      <c r="D21" s="48">
        <v>2</v>
      </c>
      <c r="E21" s="48">
        <v>2.7</v>
      </c>
      <c r="F21" s="37">
        <v>8</v>
      </c>
      <c r="G21" s="35">
        <f>E21+F21</f>
        <v>10.7</v>
      </c>
      <c r="H21" s="37">
        <v>1.8</v>
      </c>
      <c r="I21" s="37">
        <v>9.1999999999999993</v>
      </c>
      <c r="J21" s="35">
        <f>H21+I21</f>
        <v>11</v>
      </c>
      <c r="K21" s="37">
        <v>3</v>
      </c>
      <c r="L21" s="37">
        <v>8</v>
      </c>
      <c r="M21" s="35">
        <f>K21+L21</f>
        <v>11</v>
      </c>
      <c r="N21" s="37">
        <v>2.4</v>
      </c>
      <c r="O21" s="37">
        <v>8</v>
      </c>
      <c r="P21" s="35">
        <f>N21+O21</f>
        <v>10.4</v>
      </c>
      <c r="Q21" s="35">
        <f>G21+J21+M21+P21</f>
        <v>43.1</v>
      </c>
      <c r="R21" s="36">
        <v>7</v>
      </c>
    </row>
    <row r="22" spans="1:18" s="36" customFormat="1">
      <c r="A22" s="37">
        <v>65</v>
      </c>
      <c r="B22" s="31" t="s">
        <v>60</v>
      </c>
      <c r="C22" s="31" t="s">
        <v>61</v>
      </c>
      <c r="D22" s="40">
        <v>2</v>
      </c>
      <c r="E22" s="48">
        <v>2.7</v>
      </c>
      <c r="F22" s="37">
        <v>7.5</v>
      </c>
      <c r="G22" s="35">
        <f>E22+F22</f>
        <v>10.199999999999999</v>
      </c>
      <c r="H22" s="37">
        <v>1.7</v>
      </c>
      <c r="I22" s="37">
        <v>8.8000000000000007</v>
      </c>
      <c r="J22" s="35">
        <f>H22+I22</f>
        <v>10.5</v>
      </c>
      <c r="K22" s="37">
        <v>3</v>
      </c>
      <c r="L22" s="37">
        <v>8.1999999999999993</v>
      </c>
      <c r="M22" s="35">
        <f>K22+L22</f>
        <v>11.2</v>
      </c>
      <c r="N22" s="37">
        <v>2.4</v>
      </c>
      <c r="O22" s="37">
        <v>7.7</v>
      </c>
      <c r="P22" s="35">
        <f>N22+O22</f>
        <v>10.1</v>
      </c>
      <c r="Q22" s="35">
        <f>G22+J22+M22+P22</f>
        <v>42</v>
      </c>
      <c r="R22" s="36">
        <v>8</v>
      </c>
    </row>
    <row r="23" spans="1:18">
      <c r="A23" s="17">
        <v>63</v>
      </c>
      <c r="B23" s="12" t="s">
        <v>57</v>
      </c>
      <c r="C23" s="12" t="s">
        <v>55</v>
      </c>
      <c r="D23" s="20">
        <v>1</v>
      </c>
      <c r="E23" s="16" t="s">
        <v>58</v>
      </c>
      <c r="F23" s="17"/>
      <c r="G23" s="15" t="e">
        <f>E23+F23</f>
        <v>#VALUE!</v>
      </c>
      <c r="H23" s="17"/>
      <c r="I23" s="17"/>
      <c r="J23" s="15">
        <f>H23+I23</f>
        <v>0</v>
      </c>
      <c r="K23" s="17"/>
      <c r="L23" s="17"/>
      <c r="M23" s="15">
        <f>K23+L23</f>
        <v>0</v>
      </c>
      <c r="N23" s="17"/>
      <c r="O23" s="17"/>
      <c r="P23" s="15">
        <f>N23+O23</f>
        <v>0</v>
      </c>
      <c r="Q23" s="15">
        <v>0</v>
      </c>
      <c r="R23">
        <v>9</v>
      </c>
    </row>
    <row r="24" spans="1:18">
      <c r="A24" s="17">
        <v>64</v>
      </c>
      <c r="B24" s="12" t="s">
        <v>59</v>
      </c>
      <c r="C24" s="12" t="s">
        <v>55</v>
      </c>
      <c r="D24" s="12">
        <v>1</v>
      </c>
      <c r="E24" s="17"/>
      <c r="F24" s="17"/>
      <c r="G24" s="15">
        <f>E24+F24</f>
        <v>0</v>
      </c>
      <c r="H24" s="17"/>
      <c r="I24" s="17"/>
      <c r="J24" s="15">
        <f>H24+I24</f>
        <v>0</v>
      </c>
      <c r="K24" s="17"/>
      <c r="L24" s="17"/>
      <c r="M24" s="15">
        <f>K24+L24</f>
        <v>0</v>
      </c>
      <c r="N24" s="17"/>
      <c r="O24" s="17"/>
      <c r="P24" s="15">
        <f>N24+O24</f>
        <v>0</v>
      </c>
      <c r="Q24" s="15">
        <f>G24+J24+M24+P24</f>
        <v>0</v>
      </c>
      <c r="R24">
        <v>10</v>
      </c>
    </row>
  </sheetData>
  <sortState ref="A15:Q24">
    <sortCondition descending="1" ref="Q15:Q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opLeftCell="A19" workbookViewId="0">
      <selection activeCell="C49" sqref="C49"/>
    </sheetView>
  </sheetViews>
  <sheetFormatPr defaultRowHeight="14.4"/>
  <cols>
    <col min="1" max="1" width="4.6640625" customWidth="1"/>
    <col min="2" max="2" width="18.44140625" customWidth="1"/>
  </cols>
  <sheetData>
    <row r="1" spans="1:18" ht="17.399999999999999">
      <c r="A1" s="27" t="s">
        <v>67</v>
      </c>
    </row>
    <row r="3" spans="1:18" ht="15" thickBot="1">
      <c r="B3" s="1" t="s">
        <v>68</v>
      </c>
      <c r="C3" s="1"/>
      <c r="D3" s="1"/>
    </row>
    <row r="4" spans="1:18">
      <c r="B4" t="s">
        <v>1</v>
      </c>
      <c r="D4" t="s">
        <v>28</v>
      </c>
      <c r="E4" s="2" t="s">
        <v>2</v>
      </c>
      <c r="F4" s="3"/>
      <c r="G4" s="4"/>
      <c r="H4" s="49" t="s">
        <v>69</v>
      </c>
      <c r="I4" s="3"/>
      <c r="J4" s="4"/>
      <c r="K4" s="2" t="s">
        <v>4</v>
      </c>
      <c r="L4" s="3"/>
      <c r="M4" s="4"/>
      <c r="N4" s="2" t="s">
        <v>70</v>
      </c>
      <c r="O4" s="50" t="s">
        <v>71</v>
      </c>
      <c r="P4" s="4"/>
      <c r="Q4" s="5" t="s">
        <v>6</v>
      </c>
      <c r="R4" s="25" t="s">
        <v>30</v>
      </c>
    </row>
    <row r="5" spans="1:18" ht="15" thickBot="1">
      <c r="A5" s="6"/>
      <c r="B5" s="6"/>
      <c r="C5" s="6"/>
      <c r="D5" s="6"/>
      <c r="E5" s="7" t="s">
        <v>7</v>
      </c>
      <c r="F5" s="8" t="s">
        <v>8</v>
      </c>
      <c r="G5" s="9" t="s">
        <v>9</v>
      </c>
      <c r="H5" s="7" t="s">
        <v>7</v>
      </c>
      <c r="I5" s="8" t="s">
        <v>8</v>
      </c>
      <c r="J5" s="9" t="s">
        <v>9</v>
      </c>
      <c r="K5" s="7" t="s">
        <v>7</v>
      </c>
      <c r="L5" s="8" t="s">
        <v>8</v>
      </c>
      <c r="M5" s="9" t="s">
        <v>9</v>
      </c>
      <c r="N5" s="7" t="s">
        <v>7</v>
      </c>
      <c r="O5" s="8" t="s">
        <v>8</v>
      </c>
      <c r="P5" s="9" t="s">
        <v>9</v>
      </c>
      <c r="Q5" s="10"/>
    </row>
    <row r="6" spans="1:18" s="36" customFormat="1">
      <c r="A6" s="37">
        <v>83</v>
      </c>
      <c r="B6" s="31" t="s">
        <v>75</v>
      </c>
      <c r="C6" s="31" t="s">
        <v>19</v>
      </c>
      <c r="D6" s="32"/>
      <c r="E6" s="38">
        <v>4</v>
      </c>
      <c r="F6" s="35">
        <v>8.6</v>
      </c>
      <c r="G6" s="35">
        <f>E6+F6</f>
        <v>12.6</v>
      </c>
      <c r="H6" s="39">
        <v>5</v>
      </c>
      <c r="I6" s="35">
        <v>9.1999999999999993</v>
      </c>
      <c r="J6" s="35">
        <f>H6+I6</f>
        <v>14.2</v>
      </c>
      <c r="K6" s="39">
        <v>4</v>
      </c>
      <c r="L6" s="35">
        <v>8.1</v>
      </c>
      <c r="M6" s="35">
        <f>K6+L6</f>
        <v>12.1</v>
      </c>
      <c r="N6" s="39">
        <v>4.5</v>
      </c>
      <c r="O6" s="35">
        <v>8.8000000000000007</v>
      </c>
      <c r="P6" s="35">
        <f>N6+O6</f>
        <v>13.3</v>
      </c>
      <c r="Q6" s="35">
        <f>G6+J6+M6+P6</f>
        <v>52.2</v>
      </c>
      <c r="R6" s="36">
        <v>1</v>
      </c>
    </row>
    <row r="7" spans="1:18">
      <c r="A7" s="17">
        <v>80</v>
      </c>
      <c r="B7" s="12" t="s">
        <v>72</v>
      </c>
      <c r="C7" s="12" t="s">
        <v>11</v>
      </c>
      <c r="D7" s="20"/>
      <c r="E7" s="18">
        <v>4</v>
      </c>
      <c r="F7" s="28">
        <v>8.6</v>
      </c>
      <c r="G7" s="28">
        <f>E7+F7</f>
        <v>12.6</v>
      </c>
      <c r="H7" s="29">
        <v>5</v>
      </c>
      <c r="I7" s="28">
        <v>8.4</v>
      </c>
      <c r="J7" s="28">
        <f>H7+I7</f>
        <v>13.4</v>
      </c>
      <c r="K7" s="29">
        <v>4</v>
      </c>
      <c r="L7" s="28">
        <v>8.4</v>
      </c>
      <c r="M7" s="28">
        <f>K7+L7</f>
        <v>12.4</v>
      </c>
      <c r="N7" s="29">
        <v>4.5</v>
      </c>
      <c r="O7" s="28">
        <v>8.6999999999999993</v>
      </c>
      <c r="P7" s="28">
        <f>N7+O7</f>
        <v>13.2</v>
      </c>
      <c r="Q7" s="28">
        <f>G7+J7+M7+P7</f>
        <v>51.599999999999994</v>
      </c>
      <c r="R7">
        <v>2</v>
      </c>
    </row>
    <row r="8" spans="1:18" s="36" customFormat="1">
      <c r="A8" s="37">
        <v>82</v>
      </c>
      <c r="B8" s="31" t="s">
        <v>74</v>
      </c>
      <c r="C8" s="31" t="s">
        <v>19</v>
      </c>
      <c r="D8" s="40"/>
      <c r="E8" s="41">
        <v>4</v>
      </c>
      <c r="F8" s="42">
        <v>8.3000000000000007</v>
      </c>
      <c r="G8" s="42">
        <f>E8+F8</f>
        <v>12.3</v>
      </c>
      <c r="H8" s="43">
        <v>5</v>
      </c>
      <c r="I8" s="42">
        <v>8.6</v>
      </c>
      <c r="J8" s="42">
        <f>H8+I8</f>
        <v>13.6</v>
      </c>
      <c r="K8" s="43">
        <v>4</v>
      </c>
      <c r="L8" s="42">
        <v>8.3000000000000007</v>
      </c>
      <c r="M8" s="42">
        <f>K8+L8</f>
        <v>12.3</v>
      </c>
      <c r="N8" s="43">
        <v>4.5</v>
      </c>
      <c r="O8" s="42">
        <v>8.8000000000000007</v>
      </c>
      <c r="P8" s="42">
        <f>N8+O8</f>
        <v>13.3</v>
      </c>
      <c r="Q8" s="42">
        <f>G8+J8+M8+P8</f>
        <v>51.5</v>
      </c>
      <c r="R8" s="36">
        <v>3</v>
      </c>
    </row>
    <row r="9" spans="1:18" s="36" customFormat="1">
      <c r="A9" s="37">
        <v>84</v>
      </c>
      <c r="B9" s="31" t="s">
        <v>76</v>
      </c>
      <c r="C9" s="31" t="s">
        <v>19</v>
      </c>
      <c r="D9" s="40"/>
      <c r="E9" s="41">
        <v>4.4000000000000004</v>
      </c>
      <c r="F9" s="42">
        <v>8.5</v>
      </c>
      <c r="G9" s="42">
        <f>E9+F9</f>
        <v>12.9</v>
      </c>
      <c r="H9" s="43">
        <v>3.5</v>
      </c>
      <c r="I9" s="42">
        <v>9.4</v>
      </c>
      <c r="J9" s="42">
        <f>H9+I9</f>
        <v>12.9</v>
      </c>
      <c r="K9" s="43">
        <v>4</v>
      </c>
      <c r="L9" s="42">
        <v>8.8000000000000007</v>
      </c>
      <c r="M9" s="42">
        <f>K9+L9</f>
        <v>12.8</v>
      </c>
      <c r="N9" s="43">
        <v>5</v>
      </c>
      <c r="O9" s="42">
        <v>7.8</v>
      </c>
      <c r="P9" s="42">
        <f>N9+O9</f>
        <v>12.8</v>
      </c>
      <c r="Q9" s="42">
        <f>G9+J9+M9+P9</f>
        <v>51.400000000000006</v>
      </c>
      <c r="R9" s="36">
        <v>4</v>
      </c>
    </row>
    <row r="10" spans="1:18">
      <c r="A10" s="17">
        <v>81</v>
      </c>
      <c r="B10" s="12" t="s">
        <v>73</v>
      </c>
      <c r="C10" s="12" t="s">
        <v>11</v>
      </c>
      <c r="D10" s="20"/>
      <c r="E10" s="18">
        <v>4</v>
      </c>
      <c r="F10" s="28">
        <v>8.5</v>
      </c>
      <c r="G10" s="28">
        <f>E10+F10</f>
        <v>12.5</v>
      </c>
      <c r="H10" s="29">
        <v>4</v>
      </c>
      <c r="I10" s="28">
        <v>8.5</v>
      </c>
      <c r="J10" s="28">
        <f>H10+I10</f>
        <v>12.5</v>
      </c>
      <c r="K10" s="29">
        <v>4</v>
      </c>
      <c r="L10" s="28">
        <v>8.6</v>
      </c>
      <c r="M10" s="28">
        <f>K10+L10</f>
        <v>12.6</v>
      </c>
      <c r="N10" s="29">
        <v>3.5</v>
      </c>
      <c r="O10" s="28">
        <v>8.9</v>
      </c>
      <c r="P10" s="28">
        <f>N10+O10</f>
        <v>12.4</v>
      </c>
      <c r="Q10" s="28">
        <f>G10+J10+M10+P10</f>
        <v>50</v>
      </c>
      <c r="R10">
        <v>5</v>
      </c>
    </row>
    <row r="11" spans="1:18">
      <c r="A11" s="17">
        <v>85</v>
      </c>
      <c r="B11" s="12" t="s">
        <v>77</v>
      </c>
      <c r="C11" s="12" t="s">
        <v>22</v>
      </c>
      <c r="D11" s="20"/>
      <c r="E11" s="18">
        <v>4.0999999999999996</v>
      </c>
      <c r="F11" s="28">
        <v>8.4</v>
      </c>
      <c r="G11" s="28">
        <f>E11+F11</f>
        <v>12.5</v>
      </c>
      <c r="H11" s="29">
        <v>4</v>
      </c>
      <c r="I11" s="28">
        <v>9.3000000000000007</v>
      </c>
      <c r="J11" s="28">
        <f>H11+I11</f>
        <v>13.3</v>
      </c>
      <c r="K11" s="29">
        <v>4</v>
      </c>
      <c r="L11" s="28">
        <v>8.6</v>
      </c>
      <c r="M11" s="28">
        <f>K11+L11</f>
        <v>12.6</v>
      </c>
      <c r="N11" s="29">
        <v>3</v>
      </c>
      <c r="O11" s="28">
        <v>8</v>
      </c>
      <c r="P11" s="28">
        <f>N11+O11</f>
        <v>11</v>
      </c>
      <c r="Q11" s="28">
        <f>G11+J11+M11+P11</f>
        <v>49.4</v>
      </c>
      <c r="R11">
        <v>6</v>
      </c>
    </row>
    <row r="12" spans="1:18">
      <c r="A12" s="17">
        <v>86</v>
      </c>
      <c r="B12" s="12" t="s">
        <v>78</v>
      </c>
      <c r="C12" s="12" t="s">
        <v>22</v>
      </c>
      <c r="D12" s="20"/>
      <c r="E12" s="18"/>
      <c r="F12" s="28"/>
      <c r="G12" s="28">
        <f>E12+F12</f>
        <v>0</v>
      </c>
      <c r="H12" s="29"/>
      <c r="I12" s="28"/>
      <c r="J12" s="28">
        <f>H12+I12</f>
        <v>0</v>
      </c>
      <c r="K12" s="29"/>
      <c r="L12" s="28"/>
      <c r="M12" s="28">
        <f>K12+L12</f>
        <v>0</v>
      </c>
      <c r="N12" s="29"/>
      <c r="O12" s="28"/>
      <c r="P12" s="28">
        <f>N12+O12</f>
        <v>0</v>
      </c>
      <c r="Q12" s="28">
        <f>G12+J12+M12+P12</f>
        <v>0</v>
      </c>
      <c r="R12">
        <v>7</v>
      </c>
    </row>
    <row r="14" spans="1:18" ht="15" thickBot="1">
      <c r="B14" s="1" t="s">
        <v>79</v>
      </c>
      <c r="C14" s="1"/>
      <c r="D14" s="1"/>
    </row>
    <row r="15" spans="1:18">
      <c r="B15" t="s">
        <v>1</v>
      </c>
      <c r="E15" s="2" t="s">
        <v>2</v>
      </c>
      <c r="F15" s="3"/>
      <c r="G15" s="4"/>
      <c r="H15" s="2" t="s">
        <v>3</v>
      </c>
      <c r="I15" s="3"/>
      <c r="J15" s="4"/>
      <c r="K15" s="2" t="s">
        <v>4</v>
      </c>
      <c r="L15" s="3"/>
      <c r="M15" s="4"/>
      <c r="N15" s="2" t="s">
        <v>5</v>
      </c>
      <c r="O15" s="3"/>
      <c r="P15" s="4"/>
      <c r="Q15" s="5" t="s">
        <v>6</v>
      </c>
      <c r="R15" s="25" t="s">
        <v>30</v>
      </c>
    </row>
    <row r="16" spans="1:18" ht="15" thickBot="1">
      <c r="A16" s="6"/>
      <c r="B16" s="6"/>
      <c r="C16" s="6"/>
      <c r="D16" s="6"/>
      <c r="E16" s="7" t="s">
        <v>7</v>
      </c>
      <c r="F16" s="8" t="s">
        <v>8</v>
      </c>
      <c r="G16" s="9" t="s">
        <v>9</v>
      </c>
      <c r="H16" s="7" t="s">
        <v>7</v>
      </c>
      <c r="I16" s="8" t="s">
        <v>8</v>
      </c>
      <c r="J16" s="9" t="s">
        <v>9</v>
      </c>
      <c r="K16" s="7" t="s">
        <v>7</v>
      </c>
      <c r="L16" s="8" t="s">
        <v>8</v>
      </c>
      <c r="M16" s="9" t="s">
        <v>9</v>
      </c>
      <c r="N16" s="7" t="s">
        <v>7</v>
      </c>
      <c r="O16" s="8" t="s">
        <v>8</v>
      </c>
      <c r="P16" s="9" t="s">
        <v>9</v>
      </c>
      <c r="Q16" s="10"/>
    </row>
    <row r="17" spans="1:18" s="36" customFormat="1">
      <c r="A17" s="37">
        <v>100</v>
      </c>
      <c r="B17" s="31" t="s">
        <v>80</v>
      </c>
      <c r="C17" s="31" t="s">
        <v>19</v>
      </c>
      <c r="D17" s="32"/>
      <c r="E17" s="38">
        <v>4.7</v>
      </c>
      <c r="F17" s="35">
        <v>7.8</v>
      </c>
      <c r="G17" s="35">
        <f>E17+F17</f>
        <v>12.5</v>
      </c>
      <c r="H17" s="39">
        <v>3.1</v>
      </c>
      <c r="I17" s="35">
        <v>8.8000000000000007</v>
      </c>
      <c r="J17" s="35">
        <f>H17+I17</f>
        <v>11.9</v>
      </c>
      <c r="K17" s="39">
        <v>4.5</v>
      </c>
      <c r="L17" s="35">
        <v>9</v>
      </c>
      <c r="M17" s="35">
        <f>K17+L17</f>
        <v>13.5</v>
      </c>
      <c r="N17" s="39">
        <v>4.4000000000000004</v>
      </c>
      <c r="O17" s="35">
        <v>9.1999999999999993</v>
      </c>
      <c r="P17" s="35">
        <f>N17+O17</f>
        <v>13.6</v>
      </c>
      <c r="Q17" s="35">
        <f>G17+J17+M17+P17</f>
        <v>51.5</v>
      </c>
      <c r="R17" s="36">
        <v>1</v>
      </c>
    </row>
    <row r="18" spans="1:18">
      <c r="A18" s="51">
        <v>101</v>
      </c>
      <c r="B18" s="12" t="s">
        <v>81</v>
      </c>
      <c r="C18" s="12" t="s">
        <v>22</v>
      </c>
      <c r="D18" s="19"/>
      <c r="E18" s="22">
        <v>4.4000000000000004</v>
      </c>
      <c r="F18" s="15">
        <v>6.9</v>
      </c>
      <c r="G18" s="15">
        <f>E18+F18</f>
        <v>11.3</v>
      </c>
      <c r="H18" s="23">
        <v>4.4000000000000004</v>
      </c>
      <c r="I18" s="15">
        <v>8.6</v>
      </c>
      <c r="J18" s="15">
        <f>H18+I18</f>
        <v>13</v>
      </c>
      <c r="K18" s="23">
        <v>4</v>
      </c>
      <c r="L18" s="15">
        <v>8.8000000000000007</v>
      </c>
      <c r="M18" s="15">
        <f>K18+L18</f>
        <v>12.8</v>
      </c>
      <c r="N18" s="23">
        <v>4.4000000000000004</v>
      </c>
      <c r="O18" s="15">
        <v>8.1</v>
      </c>
      <c r="P18" s="15">
        <f>N18+O18</f>
        <v>12.5</v>
      </c>
      <c r="Q18" s="15">
        <f>G18+J18+M18+P18</f>
        <v>49.6</v>
      </c>
      <c r="R18">
        <v>2</v>
      </c>
    </row>
    <row r="19" spans="1:18">
      <c r="A19" s="17">
        <v>102</v>
      </c>
      <c r="B19" s="12" t="s">
        <v>82</v>
      </c>
      <c r="C19" s="12" t="s">
        <v>22</v>
      </c>
      <c r="D19" s="19"/>
      <c r="E19" s="22">
        <v>4.7</v>
      </c>
      <c r="F19" s="15">
        <v>7.7</v>
      </c>
      <c r="G19" s="15">
        <f>E19+F19</f>
        <v>12.4</v>
      </c>
      <c r="H19" s="23">
        <v>4.0999999999999996</v>
      </c>
      <c r="I19" s="15">
        <v>6.6</v>
      </c>
      <c r="J19" s="15">
        <f>H19+I19</f>
        <v>10.7</v>
      </c>
      <c r="K19" s="23">
        <v>4</v>
      </c>
      <c r="L19" s="15">
        <v>8.5</v>
      </c>
      <c r="M19" s="15">
        <f>K19+L19</f>
        <v>12.5</v>
      </c>
      <c r="N19" s="23">
        <v>4.0999999999999996</v>
      </c>
      <c r="O19" s="15">
        <v>7</v>
      </c>
      <c r="P19" s="15">
        <f>N19+O19</f>
        <v>11.1</v>
      </c>
      <c r="Q19" s="15">
        <f>G19+J19+M19+P19</f>
        <v>46.7</v>
      </c>
      <c r="R19">
        <v>3</v>
      </c>
    </row>
    <row r="21" spans="1:18" ht="15" thickBot="1">
      <c r="B21" s="1" t="s">
        <v>83</v>
      </c>
      <c r="C21" s="1"/>
      <c r="D21" s="1"/>
    </row>
    <row r="22" spans="1:18">
      <c r="B22" t="s">
        <v>1</v>
      </c>
      <c r="E22" s="2" t="s">
        <v>2</v>
      </c>
      <c r="F22" s="3"/>
      <c r="G22" s="4"/>
      <c r="H22" s="2" t="s">
        <v>3</v>
      </c>
      <c r="I22" s="3"/>
      <c r="J22" s="4"/>
      <c r="K22" s="2" t="s">
        <v>4</v>
      </c>
      <c r="L22" s="3"/>
      <c r="M22" s="4"/>
      <c r="N22" s="2" t="s">
        <v>5</v>
      </c>
      <c r="O22" s="3"/>
      <c r="P22" s="4"/>
      <c r="Q22" s="5" t="s">
        <v>6</v>
      </c>
      <c r="R22" s="25" t="s">
        <v>30</v>
      </c>
    </row>
    <row r="23" spans="1:18" ht="15" thickBot="1">
      <c r="A23" s="6"/>
      <c r="B23" s="6"/>
      <c r="C23" s="6"/>
      <c r="D23" s="6"/>
      <c r="E23" s="7" t="s">
        <v>7</v>
      </c>
      <c r="F23" s="8" t="s">
        <v>8</v>
      </c>
      <c r="G23" s="9" t="s">
        <v>9</v>
      </c>
      <c r="H23" s="7" t="s">
        <v>7</v>
      </c>
      <c r="I23" s="8" t="s">
        <v>8</v>
      </c>
      <c r="J23" s="9" t="s">
        <v>9</v>
      </c>
      <c r="K23" s="7" t="s">
        <v>7</v>
      </c>
      <c r="L23" s="8" t="s">
        <v>8</v>
      </c>
      <c r="M23" s="9" t="s">
        <v>9</v>
      </c>
      <c r="N23" s="7" t="s">
        <v>7</v>
      </c>
      <c r="O23" s="8" t="s">
        <v>8</v>
      </c>
      <c r="P23" s="9" t="s">
        <v>9</v>
      </c>
      <c r="Q23" s="10"/>
    </row>
    <row r="24" spans="1:18">
      <c r="A24" s="17">
        <v>126</v>
      </c>
      <c r="B24" s="52" t="s">
        <v>90</v>
      </c>
      <c r="C24" s="64" t="s">
        <v>11</v>
      </c>
      <c r="D24" s="65"/>
      <c r="E24" s="13">
        <v>4.5</v>
      </c>
      <c r="F24" s="14">
        <v>8.4</v>
      </c>
      <c r="G24" s="15">
        <f>E24+F24</f>
        <v>12.9</v>
      </c>
      <c r="H24" s="14">
        <v>4.2</v>
      </c>
      <c r="I24" s="14">
        <v>9.1999999999999993</v>
      </c>
      <c r="J24" s="15">
        <f>H24+I24</f>
        <v>13.399999999999999</v>
      </c>
      <c r="K24" s="14">
        <v>4</v>
      </c>
      <c r="L24" s="14">
        <v>8.6999999999999993</v>
      </c>
      <c r="M24" s="15">
        <f>K24+L24</f>
        <v>12.7</v>
      </c>
      <c r="N24" s="14">
        <v>4.2</v>
      </c>
      <c r="O24" s="14">
        <v>9</v>
      </c>
      <c r="P24" s="15">
        <f>N24+O24</f>
        <v>13.2</v>
      </c>
      <c r="Q24" s="15">
        <f>G24+J24+M24+P24</f>
        <v>52.2</v>
      </c>
      <c r="R24">
        <v>1</v>
      </c>
    </row>
    <row r="25" spans="1:18">
      <c r="A25" s="17">
        <v>121</v>
      </c>
      <c r="B25" s="12" t="s">
        <v>85</v>
      </c>
      <c r="C25" s="12" t="s">
        <v>22</v>
      </c>
      <c r="D25" s="20"/>
      <c r="E25" s="16">
        <v>4.8</v>
      </c>
      <c r="F25" s="17">
        <v>8.6999999999999993</v>
      </c>
      <c r="G25" s="15">
        <f>E25+F25</f>
        <v>13.5</v>
      </c>
      <c r="H25" s="17">
        <v>4.8</v>
      </c>
      <c r="I25" s="17">
        <v>8.1999999999999993</v>
      </c>
      <c r="J25" s="15">
        <f>H25+I25</f>
        <v>13</v>
      </c>
      <c r="K25" s="17">
        <v>4</v>
      </c>
      <c r="L25" s="17">
        <v>8.5</v>
      </c>
      <c r="M25" s="15">
        <f>K25+L25</f>
        <v>12.5</v>
      </c>
      <c r="N25" s="17">
        <v>4.2</v>
      </c>
      <c r="O25" s="17">
        <v>8.6</v>
      </c>
      <c r="P25" s="15">
        <f>N25+O25</f>
        <v>12.8</v>
      </c>
      <c r="Q25" s="15">
        <f>G25+J25+M25+P25</f>
        <v>51.8</v>
      </c>
      <c r="R25">
        <v>2</v>
      </c>
    </row>
    <row r="26" spans="1:18">
      <c r="A26" s="17">
        <v>123</v>
      </c>
      <c r="B26" s="12" t="s">
        <v>87</v>
      </c>
      <c r="C26" s="12" t="s">
        <v>22</v>
      </c>
      <c r="D26" s="20"/>
      <c r="E26" s="16">
        <v>4.8</v>
      </c>
      <c r="F26" s="17">
        <v>8.6999999999999993</v>
      </c>
      <c r="G26" s="15">
        <f>E26+F26</f>
        <v>13.5</v>
      </c>
      <c r="H26" s="17">
        <v>4</v>
      </c>
      <c r="I26" s="17">
        <v>7.6</v>
      </c>
      <c r="J26" s="15">
        <f>H26+I26</f>
        <v>11.6</v>
      </c>
      <c r="K26" s="17">
        <v>4</v>
      </c>
      <c r="L26" s="17">
        <v>8.9</v>
      </c>
      <c r="M26" s="15">
        <f>K26+L26</f>
        <v>12.9</v>
      </c>
      <c r="N26" s="17">
        <v>4.2</v>
      </c>
      <c r="O26" s="17">
        <v>9</v>
      </c>
      <c r="P26" s="15">
        <f>N26+O26</f>
        <v>13.2</v>
      </c>
      <c r="Q26" s="15">
        <f>G26+J26+M26+P26</f>
        <v>51.2</v>
      </c>
      <c r="R26">
        <v>3</v>
      </c>
    </row>
    <row r="27" spans="1:18">
      <c r="A27" s="17">
        <v>120</v>
      </c>
      <c r="B27" s="12" t="s">
        <v>84</v>
      </c>
      <c r="C27" s="12" t="s">
        <v>22</v>
      </c>
      <c r="D27" s="20"/>
      <c r="E27" s="16">
        <v>4.8</v>
      </c>
      <c r="F27" s="17">
        <v>8.4</v>
      </c>
      <c r="G27" s="15">
        <f>E27+F27</f>
        <v>13.2</v>
      </c>
      <c r="H27" s="17">
        <v>4.5</v>
      </c>
      <c r="I27" s="17">
        <v>8.8000000000000007</v>
      </c>
      <c r="J27" s="15">
        <f>H27+I27</f>
        <v>13.3</v>
      </c>
      <c r="K27" s="17">
        <v>4</v>
      </c>
      <c r="L27" s="17">
        <v>8.3000000000000007</v>
      </c>
      <c r="M27" s="15">
        <f>K27+L27</f>
        <v>12.3</v>
      </c>
      <c r="N27" s="17">
        <v>3.9</v>
      </c>
      <c r="O27" s="17">
        <v>8</v>
      </c>
      <c r="P27" s="15">
        <f>N27+O27</f>
        <v>11.9</v>
      </c>
      <c r="Q27" s="15">
        <f>G27+J27+M27+P27</f>
        <v>50.699999999999996</v>
      </c>
      <c r="R27">
        <v>4</v>
      </c>
    </row>
    <row r="28" spans="1:18">
      <c r="A28" s="17">
        <v>122</v>
      </c>
      <c r="B28" s="12" t="s">
        <v>86</v>
      </c>
      <c r="C28" s="12" t="s">
        <v>22</v>
      </c>
      <c r="D28" s="20"/>
      <c r="E28" s="16">
        <v>4.8</v>
      </c>
      <c r="F28" s="17">
        <v>8.3000000000000007</v>
      </c>
      <c r="G28" s="15">
        <f>E28+F28</f>
        <v>13.100000000000001</v>
      </c>
      <c r="H28" s="17">
        <v>2.9</v>
      </c>
      <c r="I28" s="17">
        <v>9.1</v>
      </c>
      <c r="J28" s="15">
        <f>H28+I28</f>
        <v>12</v>
      </c>
      <c r="K28" s="17">
        <v>4</v>
      </c>
      <c r="L28" s="17">
        <v>8.3000000000000007</v>
      </c>
      <c r="M28" s="15">
        <f>K28+L28</f>
        <v>12.3</v>
      </c>
      <c r="N28" s="17">
        <v>4.2</v>
      </c>
      <c r="O28" s="17">
        <v>8.8000000000000007</v>
      </c>
      <c r="P28" s="15">
        <f>N28+O28</f>
        <v>13</v>
      </c>
      <c r="Q28" s="15">
        <f>G28+J28+M28+P28</f>
        <v>50.400000000000006</v>
      </c>
      <c r="R28">
        <v>5</v>
      </c>
    </row>
    <row r="29" spans="1:18" s="36" customFormat="1">
      <c r="A29" s="34">
        <v>124</v>
      </c>
      <c r="B29" s="31" t="s">
        <v>88</v>
      </c>
      <c r="C29" s="68" t="s">
        <v>19</v>
      </c>
      <c r="D29" s="68"/>
      <c r="E29" s="37">
        <v>4.8</v>
      </c>
      <c r="F29" s="37">
        <v>7.9</v>
      </c>
      <c r="G29" s="35">
        <f>E29+F29</f>
        <v>12.7</v>
      </c>
      <c r="H29" s="37">
        <v>4.4000000000000004</v>
      </c>
      <c r="I29" s="37">
        <v>8.1999999999999993</v>
      </c>
      <c r="J29" s="35">
        <f>H29+I29</f>
        <v>12.6</v>
      </c>
      <c r="K29" s="37">
        <v>4.0999999999999996</v>
      </c>
      <c r="L29" s="37">
        <v>8.5</v>
      </c>
      <c r="M29" s="35">
        <f>K29+L29</f>
        <v>12.6</v>
      </c>
      <c r="N29" s="37">
        <v>4.2</v>
      </c>
      <c r="O29" s="37">
        <v>7.7</v>
      </c>
      <c r="P29" s="35">
        <f>N29+O29</f>
        <v>11.9</v>
      </c>
      <c r="Q29" s="35">
        <f>G29+J29+M29+P29</f>
        <v>49.8</v>
      </c>
      <c r="R29" s="36">
        <v>6</v>
      </c>
    </row>
    <row r="30" spans="1:18">
      <c r="A30" s="14">
        <v>125</v>
      </c>
      <c r="B30" s="52" t="s">
        <v>89</v>
      </c>
      <c r="C30" s="53" t="s">
        <v>11</v>
      </c>
      <c r="D30" s="53"/>
      <c r="E30" s="17">
        <v>4.5</v>
      </c>
      <c r="F30" s="17">
        <v>8.4</v>
      </c>
      <c r="G30" s="15">
        <f>E30+F30</f>
        <v>12.9</v>
      </c>
      <c r="H30" s="17">
        <v>2.2000000000000002</v>
      </c>
      <c r="I30" s="17">
        <v>8.9</v>
      </c>
      <c r="J30" s="15">
        <f>H30+I30</f>
        <v>11.100000000000001</v>
      </c>
      <c r="K30" s="17">
        <v>4</v>
      </c>
      <c r="L30" s="17">
        <v>8.1</v>
      </c>
      <c r="M30" s="15">
        <f>K30+L30</f>
        <v>12.1</v>
      </c>
      <c r="N30" s="17">
        <v>4.2</v>
      </c>
      <c r="O30" s="17">
        <v>8.5</v>
      </c>
      <c r="P30" s="15">
        <f>N30+O30</f>
        <v>12.7</v>
      </c>
      <c r="Q30" s="15">
        <f>G30+J30+M30+P30</f>
        <v>48.8</v>
      </c>
      <c r="R30">
        <v>7</v>
      </c>
    </row>
    <row r="31" spans="1:18">
      <c r="A31" s="60"/>
      <c r="B31" s="61"/>
      <c r="C31" s="62"/>
      <c r="D31" s="62"/>
      <c r="E31" s="60"/>
      <c r="F31" s="60"/>
      <c r="G31" s="63"/>
      <c r="H31" s="60"/>
      <c r="I31" s="60"/>
      <c r="J31" s="63"/>
      <c r="K31" s="60"/>
      <c r="L31" s="60"/>
      <c r="M31" s="63"/>
      <c r="N31" s="60"/>
      <c r="O31" s="60"/>
      <c r="P31" s="63"/>
      <c r="Q31" s="63"/>
    </row>
    <row r="32" spans="1:18" ht="15" thickBot="1">
      <c r="B32" s="1" t="s">
        <v>91</v>
      </c>
      <c r="C32" s="1"/>
      <c r="D32" s="1"/>
    </row>
    <row r="33" spans="1:18">
      <c r="B33" t="s">
        <v>1</v>
      </c>
      <c r="E33" s="2" t="s">
        <v>2</v>
      </c>
      <c r="F33" s="3"/>
      <c r="G33" s="4"/>
      <c r="H33" s="2" t="s">
        <v>3</v>
      </c>
      <c r="I33" s="3"/>
      <c r="J33" s="4"/>
      <c r="K33" s="2" t="s">
        <v>4</v>
      </c>
      <c r="L33" s="3"/>
      <c r="M33" s="4"/>
      <c r="N33" s="2" t="s">
        <v>5</v>
      </c>
      <c r="O33" s="3"/>
      <c r="P33" s="4"/>
      <c r="Q33" s="5" t="s">
        <v>6</v>
      </c>
      <c r="R33" s="25" t="s">
        <v>30</v>
      </c>
    </row>
    <row r="34" spans="1:18" ht="15" thickBot="1">
      <c r="A34" s="6"/>
      <c r="B34" s="6"/>
      <c r="C34" s="6"/>
      <c r="D34" s="6"/>
      <c r="E34" s="7" t="s">
        <v>7</v>
      </c>
      <c r="F34" s="8" t="s">
        <v>8</v>
      </c>
      <c r="G34" s="9" t="s">
        <v>9</v>
      </c>
      <c r="H34" s="7" t="s">
        <v>7</v>
      </c>
      <c r="I34" s="8" t="s">
        <v>8</v>
      </c>
      <c r="J34" s="9" t="s">
        <v>9</v>
      </c>
      <c r="K34" s="7" t="s">
        <v>7</v>
      </c>
      <c r="L34" s="8" t="s">
        <v>8</v>
      </c>
      <c r="M34" s="9" t="s">
        <v>9</v>
      </c>
      <c r="N34" s="7" t="s">
        <v>7</v>
      </c>
      <c r="O34" s="8" t="s">
        <v>8</v>
      </c>
      <c r="P34" s="9" t="s">
        <v>9</v>
      </c>
      <c r="Q34" s="10"/>
    </row>
    <row r="35" spans="1:18">
      <c r="A35" s="17">
        <v>140</v>
      </c>
      <c r="B35" s="12" t="s">
        <v>92</v>
      </c>
      <c r="C35" s="12" t="s">
        <v>11</v>
      </c>
      <c r="D35" s="20"/>
      <c r="E35" s="16">
        <v>4.0999999999999996</v>
      </c>
      <c r="F35" s="17">
        <v>8.4</v>
      </c>
      <c r="G35" s="15">
        <f>E35+F35</f>
        <v>12.5</v>
      </c>
      <c r="H35" s="17">
        <v>4.4000000000000004</v>
      </c>
      <c r="I35" s="17">
        <v>9.4</v>
      </c>
      <c r="J35" s="15">
        <f>H35+I35</f>
        <v>13.8</v>
      </c>
      <c r="K35" s="17">
        <v>4.0999999999999996</v>
      </c>
      <c r="L35" s="17">
        <v>8.5</v>
      </c>
      <c r="M35" s="15">
        <f>K35+L35</f>
        <v>12.6</v>
      </c>
      <c r="N35" s="17">
        <v>4.7</v>
      </c>
      <c r="O35" s="17">
        <v>8.3000000000000007</v>
      </c>
      <c r="P35" s="15">
        <f>N35+O35</f>
        <v>13</v>
      </c>
      <c r="Q35" s="15">
        <f>G35+J35+M35+P35</f>
        <v>51.9</v>
      </c>
      <c r="R35">
        <v>1</v>
      </c>
    </row>
    <row r="36" spans="1:18">
      <c r="A36" s="17">
        <v>141</v>
      </c>
      <c r="B36" s="12" t="s">
        <v>93</v>
      </c>
      <c r="C36" s="12" t="s">
        <v>11</v>
      </c>
      <c r="D36" s="19"/>
      <c r="E36" s="13">
        <v>4.4000000000000004</v>
      </c>
      <c r="F36" s="14">
        <v>8.5</v>
      </c>
      <c r="G36" s="15">
        <f>E36+F36</f>
        <v>12.9</v>
      </c>
      <c r="H36" s="14">
        <v>3.4</v>
      </c>
      <c r="I36" s="14">
        <v>8.8000000000000007</v>
      </c>
      <c r="J36" s="15">
        <f>H36+I36</f>
        <v>12.200000000000001</v>
      </c>
      <c r="K36" s="14">
        <v>4.0999999999999996</v>
      </c>
      <c r="L36" s="14">
        <v>8.8000000000000007</v>
      </c>
      <c r="M36" s="15">
        <f>K36+L36</f>
        <v>12.9</v>
      </c>
      <c r="N36" s="14">
        <v>4.4000000000000004</v>
      </c>
      <c r="O36" s="14">
        <v>8.6</v>
      </c>
      <c r="P36" s="15">
        <f>N36+O36</f>
        <v>13</v>
      </c>
      <c r="Q36" s="15">
        <f>G36+J36+M36+P36</f>
        <v>51</v>
      </c>
      <c r="R36">
        <v>2</v>
      </c>
    </row>
    <row r="37" spans="1:18">
      <c r="A37" s="17">
        <v>148</v>
      </c>
      <c r="B37" s="17" t="s">
        <v>100</v>
      </c>
      <c r="C37" s="17" t="s">
        <v>11</v>
      </c>
      <c r="D37" s="16"/>
      <c r="E37" s="16">
        <v>4.0999999999999996</v>
      </c>
      <c r="F37" s="17">
        <v>8.6</v>
      </c>
      <c r="G37" s="15">
        <f>E37+F37</f>
        <v>12.7</v>
      </c>
      <c r="H37" s="17">
        <v>4.4000000000000004</v>
      </c>
      <c r="I37" s="17">
        <v>8.6999999999999993</v>
      </c>
      <c r="J37" s="15">
        <f>H37+I37</f>
        <v>13.1</v>
      </c>
      <c r="K37" s="17">
        <v>3.7</v>
      </c>
      <c r="L37" s="17">
        <v>8.1</v>
      </c>
      <c r="M37" s="15">
        <f>K37+L37</f>
        <v>11.8</v>
      </c>
      <c r="N37" s="17">
        <v>4.7</v>
      </c>
      <c r="O37" s="17">
        <v>8.5</v>
      </c>
      <c r="P37" s="15">
        <f>N37+O37</f>
        <v>13.2</v>
      </c>
      <c r="Q37" s="15">
        <f>G37+J37+M37+P37</f>
        <v>50.8</v>
      </c>
      <c r="R37">
        <v>3</v>
      </c>
    </row>
    <row r="38" spans="1:18" s="36" customFormat="1">
      <c r="A38" s="37">
        <v>142</v>
      </c>
      <c r="B38" s="31" t="s">
        <v>94</v>
      </c>
      <c r="C38" s="31" t="s">
        <v>19</v>
      </c>
      <c r="D38" s="40"/>
      <c r="E38" s="48">
        <v>3.8</v>
      </c>
      <c r="F38" s="37">
        <v>7.6</v>
      </c>
      <c r="G38" s="35">
        <f>E38+F38</f>
        <v>11.399999999999999</v>
      </c>
      <c r="H38" s="37">
        <v>3.4</v>
      </c>
      <c r="I38" s="37">
        <v>8.9</v>
      </c>
      <c r="J38" s="35">
        <f>H38+I38</f>
        <v>12.3</v>
      </c>
      <c r="K38" s="37">
        <v>4.0999999999999996</v>
      </c>
      <c r="L38" s="37">
        <v>8.6</v>
      </c>
      <c r="M38" s="35">
        <f>K38+L38</f>
        <v>12.7</v>
      </c>
      <c r="N38" s="37">
        <v>4.0999999999999996</v>
      </c>
      <c r="O38" s="37">
        <v>8.5</v>
      </c>
      <c r="P38" s="35">
        <f>N38+O38</f>
        <v>12.6</v>
      </c>
      <c r="Q38" s="35">
        <f>G38+J38+M38+P38</f>
        <v>49</v>
      </c>
      <c r="R38" s="36">
        <v>4</v>
      </c>
    </row>
    <row r="39" spans="1:18">
      <c r="A39" s="52">
        <v>143</v>
      </c>
      <c r="B39" s="54" t="s">
        <v>95</v>
      </c>
      <c r="C39" s="12" t="s">
        <v>22</v>
      </c>
      <c r="D39" s="20"/>
      <c r="E39" s="16">
        <v>4.4000000000000004</v>
      </c>
      <c r="F39" s="17">
        <v>8.3000000000000007</v>
      </c>
      <c r="G39" s="15">
        <f>E39+F39</f>
        <v>12.700000000000001</v>
      </c>
      <c r="H39" s="17">
        <v>3.7</v>
      </c>
      <c r="I39" s="17">
        <v>7.7</v>
      </c>
      <c r="J39" s="15">
        <f>H39+I39</f>
        <v>11.4</v>
      </c>
      <c r="K39" s="17">
        <v>4.0999999999999996</v>
      </c>
      <c r="L39" s="17">
        <v>8.3000000000000007</v>
      </c>
      <c r="M39" s="15">
        <f>K39+L39</f>
        <v>12.4</v>
      </c>
      <c r="N39" s="17">
        <v>4.4000000000000004</v>
      </c>
      <c r="O39" s="17">
        <v>7.4</v>
      </c>
      <c r="P39" s="15">
        <f>N39+O39</f>
        <v>11.8</v>
      </c>
      <c r="Q39" s="15">
        <f>G39+J39+M39+P39</f>
        <v>48.3</v>
      </c>
      <c r="R39">
        <v>5</v>
      </c>
    </row>
    <row r="40" spans="1:18">
      <c r="A40" s="52">
        <v>145</v>
      </c>
      <c r="B40" s="54" t="s">
        <v>97</v>
      </c>
      <c r="C40" s="12" t="s">
        <v>11</v>
      </c>
      <c r="D40" s="20"/>
      <c r="E40" s="16">
        <v>3.6</v>
      </c>
      <c r="F40" s="17">
        <v>7.8</v>
      </c>
      <c r="G40" s="15">
        <f>E40+F40</f>
        <v>11.4</v>
      </c>
      <c r="H40" s="17">
        <v>2.9</v>
      </c>
      <c r="I40" s="17">
        <v>9.3000000000000007</v>
      </c>
      <c r="J40" s="15">
        <f>H40+I40</f>
        <v>12.200000000000001</v>
      </c>
      <c r="K40" s="17">
        <v>3.7</v>
      </c>
      <c r="L40" s="17">
        <v>8.6999999999999993</v>
      </c>
      <c r="M40" s="15">
        <f>K40+L40</f>
        <v>12.399999999999999</v>
      </c>
      <c r="N40" s="17">
        <v>3.6</v>
      </c>
      <c r="O40" s="17">
        <v>8.6999999999999993</v>
      </c>
      <c r="P40" s="15">
        <f>N40+O40</f>
        <v>12.299999999999999</v>
      </c>
      <c r="Q40" s="15">
        <f>G40+J40+M40+P40</f>
        <v>48.3</v>
      </c>
      <c r="R40">
        <v>6</v>
      </c>
    </row>
    <row r="41" spans="1:18">
      <c r="A41" s="55">
        <v>63</v>
      </c>
      <c r="B41" s="56" t="s">
        <v>57</v>
      </c>
      <c r="C41" s="56" t="s">
        <v>55</v>
      </c>
      <c r="D41" s="57"/>
      <c r="E41" s="58">
        <v>3</v>
      </c>
      <c r="F41" s="55">
        <v>8.9</v>
      </c>
      <c r="G41" s="59">
        <f>E41+F41</f>
        <v>11.9</v>
      </c>
      <c r="H41" s="55">
        <v>3.3</v>
      </c>
      <c r="I41" s="55">
        <v>9.3000000000000007</v>
      </c>
      <c r="J41" s="59">
        <f>H41+I41</f>
        <v>12.600000000000001</v>
      </c>
      <c r="K41" s="55">
        <v>3</v>
      </c>
      <c r="L41" s="55">
        <v>8.3000000000000007</v>
      </c>
      <c r="M41" s="59">
        <f>K41+L41</f>
        <v>11.3</v>
      </c>
      <c r="N41" s="55">
        <v>3.3</v>
      </c>
      <c r="O41" s="55">
        <v>8.4</v>
      </c>
      <c r="P41" s="59">
        <f>N41+O41</f>
        <v>11.7</v>
      </c>
      <c r="Q41" s="59">
        <f>G41+J41+M41+P41</f>
        <v>47.5</v>
      </c>
      <c r="R41">
        <v>7</v>
      </c>
    </row>
    <row r="42" spans="1:18">
      <c r="A42" s="52">
        <v>146</v>
      </c>
      <c r="B42" s="54" t="s">
        <v>98</v>
      </c>
      <c r="C42" s="12" t="s">
        <v>11</v>
      </c>
      <c r="D42" s="20"/>
      <c r="E42" s="16">
        <v>2.7</v>
      </c>
      <c r="F42" s="17">
        <v>7.9</v>
      </c>
      <c r="G42" s="15">
        <f>E42+F42</f>
        <v>10.600000000000001</v>
      </c>
      <c r="H42" s="17">
        <v>3.6</v>
      </c>
      <c r="I42" s="17">
        <v>9.1999999999999993</v>
      </c>
      <c r="J42" s="15">
        <f>H42+I42</f>
        <v>12.799999999999999</v>
      </c>
      <c r="K42" s="17">
        <v>3.7</v>
      </c>
      <c r="L42" s="17">
        <v>8.5</v>
      </c>
      <c r="M42" s="15">
        <f>K42+L42</f>
        <v>12.2</v>
      </c>
      <c r="N42" s="17">
        <v>3</v>
      </c>
      <c r="O42" s="17">
        <v>8.1999999999999993</v>
      </c>
      <c r="P42" s="15">
        <f>N42+O42</f>
        <v>11.2</v>
      </c>
      <c r="Q42" s="15">
        <f>G42+J42+M42+P42</f>
        <v>46.8</v>
      </c>
      <c r="R42">
        <v>8</v>
      </c>
    </row>
    <row r="43" spans="1:18">
      <c r="A43" s="66">
        <v>144</v>
      </c>
      <c r="B43" s="67" t="s">
        <v>96</v>
      </c>
      <c r="C43" s="46" t="s">
        <v>11</v>
      </c>
      <c r="D43" s="46"/>
      <c r="E43" s="17">
        <v>2.7</v>
      </c>
      <c r="F43" s="17">
        <v>8.4</v>
      </c>
      <c r="G43" s="15">
        <f>E43+F43</f>
        <v>11.100000000000001</v>
      </c>
      <c r="H43" s="17">
        <v>3.3</v>
      </c>
      <c r="I43" s="17">
        <v>9.3000000000000007</v>
      </c>
      <c r="J43" s="15">
        <f>H43+I43</f>
        <v>12.600000000000001</v>
      </c>
      <c r="K43" s="17">
        <v>3.4</v>
      </c>
      <c r="L43" s="17">
        <v>8.5</v>
      </c>
      <c r="M43" s="15">
        <f>K43+L43</f>
        <v>11.9</v>
      </c>
      <c r="N43" s="17">
        <v>3</v>
      </c>
      <c r="O43" s="17">
        <v>7.5</v>
      </c>
      <c r="P43" s="15">
        <f>N43+O43</f>
        <v>10.5</v>
      </c>
      <c r="Q43" s="15">
        <f>G43+J43+M43+P43</f>
        <v>46.1</v>
      </c>
      <c r="R43">
        <v>9</v>
      </c>
    </row>
    <row r="44" spans="1:18" s="36" customFormat="1">
      <c r="A44" s="37">
        <v>147</v>
      </c>
      <c r="B44" s="47" t="s">
        <v>99</v>
      </c>
      <c r="C44" s="31" t="s">
        <v>19</v>
      </c>
      <c r="D44" s="40"/>
      <c r="E44" s="48">
        <v>2.7</v>
      </c>
      <c r="F44" s="37">
        <v>9</v>
      </c>
      <c r="G44" s="35">
        <f>E44+F44</f>
        <v>11.7</v>
      </c>
      <c r="H44" s="37">
        <v>3.6</v>
      </c>
      <c r="I44" s="37">
        <v>9.4</v>
      </c>
      <c r="J44" s="35">
        <f>H44+I44</f>
        <v>13</v>
      </c>
      <c r="K44" s="37">
        <v>3.7</v>
      </c>
      <c r="L44" s="37">
        <v>8.1999999999999993</v>
      </c>
      <c r="M44" s="35">
        <f>K44+L44</f>
        <v>11.899999999999999</v>
      </c>
      <c r="N44" s="37">
        <v>3.3</v>
      </c>
      <c r="O44" s="37">
        <v>6</v>
      </c>
      <c r="P44" s="35">
        <f>N44+O44</f>
        <v>9.3000000000000007</v>
      </c>
      <c r="Q44" s="35">
        <f>G44+J44+M44+P44</f>
        <v>45.899999999999991</v>
      </c>
      <c r="R44" s="36">
        <v>10</v>
      </c>
    </row>
  </sheetData>
  <sortState ref="A35:Q44">
    <sortCondition descending="1" ref="Q35:Q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ronde 1</vt:lpstr>
      <vt:lpstr>ronde 2</vt:lpstr>
      <vt:lpstr>ronde 3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</dc:creator>
  <cp:lastModifiedBy>Eduard</cp:lastModifiedBy>
  <dcterms:created xsi:type="dcterms:W3CDTF">2012-04-18T14:50:57Z</dcterms:created>
  <dcterms:modified xsi:type="dcterms:W3CDTF">2012-04-18T15:17:42Z</dcterms:modified>
</cp:coreProperties>
</file>